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H13" l="1"/>
  <c r="H14" s="1"/>
</calcChain>
</file>

<file path=xl/sharedStrings.xml><?xml version="1.0" encoding="utf-8"?>
<sst xmlns="http://schemas.openxmlformats.org/spreadsheetml/2006/main" count="22" uniqueCount="22">
  <si>
    <t>Додаток  1</t>
  </si>
  <si>
    <t xml:space="preserve">Розрахунок до довідки про зміни до кошторису на 2021 рік   </t>
  </si>
  <si>
    <t>Національна дитяча спеціалізована лікарня "Охматдит" МОЗ України</t>
  </si>
  <si>
    <t>КЕКВ 2220 - Медикаменти та перев'язувальні матеріали</t>
  </si>
  <si>
    <t>№ п/п</t>
  </si>
  <si>
    <t xml:space="preserve">Склад і форма випуску
</t>
  </si>
  <si>
    <t>Од. вимір</t>
  </si>
  <si>
    <t>Кількість</t>
  </si>
  <si>
    <t>ціна за одиницю (грн)</t>
  </si>
  <si>
    <t>сума (тис.грн)</t>
  </si>
  <si>
    <t>Кустодіол</t>
  </si>
  <si>
    <t xml:space="preserve">розчин для перфузій по 1000 мл у пляшках </t>
  </si>
  <si>
    <t>пляш</t>
  </si>
  <si>
    <t>фл</t>
  </si>
  <si>
    <t>Всього</t>
  </si>
  <si>
    <t>МНН</t>
  </si>
  <si>
    <t>Найменування товару</t>
  </si>
  <si>
    <t>Comb drug</t>
  </si>
  <si>
    <t>економія по торгам ч.1,2 нирка (довідка №230/214)</t>
  </si>
  <si>
    <t>Tigecycline</t>
  </si>
  <si>
    <t>ТИГАЦИЛ</t>
  </si>
  <si>
    <t>порошок для розчину для інфузій по 50 мг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</si>
</sst>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2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horizontal="center" vertical="center" wrapText="1"/>
    </xf>
    <xf numFmtId="2" fontId="11" fillId="0" borderId="0" xfId="4" applyNumberFormat="1" applyFont="1" applyAlignment="1">
      <alignment horizont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textRotation="90" wrapText="1"/>
    </xf>
    <xf numFmtId="0" fontId="15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8" fillId="0" borderId="0" xfId="1" applyFont="1" applyAlignment="1">
      <alignment horizontal="left" vertical="center" wrapText="1"/>
    </xf>
  </cellXfs>
  <cellStyles count="5">
    <cellStyle name="Excel Built-in Normal 2" xfId="3"/>
    <cellStyle name="Обычный" xfId="0" builtinId="0"/>
    <cellStyle name="Обычный 10 2" xfId="2"/>
    <cellStyle name="Обычный 2 2" xfId="1"/>
    <cellStyle name="Обычный 5 1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topLeftCell="A7" workbookViewId="0">
      <selection activeCell="B13" sqref="B13:F13"/>
    </sheetView>
  </sheetViews>
  <sheetFormatPr defaultRowHeight="15"/>
  <cols>
    <col min="2" max="2" width="20.28515625" customWidth="1"/>
    <col min="3" max="3" width="18.42578125" customWidth="1"/>
    <col min="4" max="4" width="37.7109375" customWidth="1"/>
    <col min="8" max="8" width="13.28515625" customWidth="1"/>
  </cols>
  <sheetData>
    <row r="1" spans="1:8" ht="19.5">
      <c r="A1" s="1"/>
      <c r="B1" s="2"/>
      <c r="C1" s="2"/>
      <c r="D1" s="1"/>
      <c r="E1" s="3"/>
      <c r="F1" s="4"/>
      <c r="G1" s="25" t="s">
        <v>0</v>
      </c>
      <c r="H1" s="25"/>
    </row>
    <row r="2" spans="1:8" ht="15.75">
      <c r="A2" s="1"/>
      <c r="B2" s="2"/>
      <c r="C2" s="2"/>
      <c r="D2" s="1"/>
      <c r="E2" s="3"/>
      <c r="F2" s="4"/>
      <c r="G2" s="4"/>
      <c r="H2" s="4"/>
    </row>
    <row r="3" spans="1:8" ht="15.75">
      <c r="A3" s="1"/>
      <c r="B3" s="2"/>
      <c r="C3" s="2"/>
      <c r="D3" s="1"/>
      <c r="E3" s="3"/>
      <c r="F3" s="4"/>
      <c r="G3" s="4"/>
      <c r="H3" s="4"/>
    </row>
    <row r="4" spans="1:8" ht="20.25">
      <c r="A4" s="5"/>
      <c r="B4" s="6"/>
      <c r="C4" s="6"/>
      <c r="D4" s="5"/>
      <c r="E4" s="7"/>
      <c r="F4" s="8"/>
      <c r="G4" s="8"/>
      <c r="H4" s="8"/>
    </row>
    <row r="5" spans="1:8" ht="20.25">
      <c r="A5" s="26" t="s">
        <v>1</v>
      </c>
      <c r="B5" s="26"/>
      <c r="C5" s="26"/>
      <c r="D5" s="26"/>
      <c r="E5" s="26"/>
      <c r="F5" s="26"/>
      <c r="G5" s="26"/>
      <c r="H5" s="26"/>
    </row>
    <row r="6" spans="1:8" ht="20.25">
      <c r="A6" s="27" t="s">
        <v>2</v>
      </c>
      <c r="B6" s="27"/>
      <c r="C6" s="27"/>
      <c r="D6" s="27"/>
      <c r="E6" s="27"/>
      <c r="F6" s="27"/>
      <c r="G6" s="27"/>
      <c r="H6" s="27"/>
    </row>
    <row r="7" spans="1:8" ht="20.25">
      <c r="A7" s="26" t="s">
        <v>3</v>
      </c>
      <c r="B7" s="26"/>
      <c r="C7" s="26"/>
      <c r="D7" s="26"/>
      <c r="E7" s="26"/>
      <c r="F7" s="26"/>
      <c r="G7" s="26"/>
      <c r="H7" s="26"/>
    </row>
    <row r="8" spans="1:8" ht="55.5" customHeight="1">
      <c r="A8" s="40" t="s">
        <v>18</v>
      </c>
      <c r="B8" s="41"/>
      <c r="C8" s="41"/>
      <c r="D8" s="41"/>
      <c r="E8" s="41"/>
      <c r="F8" s="41"/>
      <c r="G8" s="41"/>
      <c r="H8" s="41"/>
    </row>
    <row r="9" spans="1:8">
      <c r="A9" s="28" t="s">
        <v>4</v>
      </c>
      <c r="B9" s="31" t="s">
        <v>15</v>
      </c>
      <c r="C9" s="31" t="s">
        <v>16</v>
      </c>
      <c r="D9" s="28" t="s">
        <v>5</v>
      </c>
      <c r="E9" s="34" t="s">
        <v>6</v>
      </c>
      <c r="F9" s="37" t="s">
        <v>7</v>
      </c>
      <c r="G9" s="37" t="s">
        <v>8</v>
      </c>
      <c r="H9" s="37" t="s">
        <v>9</v>
      </c>
    </row>
    <row r="10" spans="1:8">
      <c r="A10" s="29"/>
      <c r="B10" s="32"/>
      <c r="C10" s="32"/>
      <c r="D10" s="29"/>
      <c r="E10" s="35"/>
      <c r="F10" s="38"/>
      <c r="G10" s="38"/>
      <c r="H10" s="38"/>
    </row>
    <row r="11" spans="1:8" ht="51" customHeight="1">
      <c r="A11" s="30"/>
      <c r="B11" s="33"/>
      <c r="C11" s="33"/>
      <c r="D11" s="30"/>
      <c r="E11" s="36"/>
      <c r="F11" s="39"/>
      <c r="G11" s="39"/>
      <c r="H11" s="39"/>
    </row>
    <row r="12" spans="1:8" ht="37.5" customHeight="1">
      <c r="A12" s="9">
        <v>1</v>
      </c>
      <c r="B12" s="10" t="s">
        <v>17</v>
      </c>
      <c r="C12" s="14" t="s">
        <v>10</v>
      </c>
      <c r="D12" s="11" t="s">
        <v>11</v>
      </c>
      <c r="E12" s="16" t="s">
        <v>12</v>
      </c>
      <c r="F12" s="15">
        <v>30</v>
      </c>
      <c r="G12" s="12">
        <v>3633.7638700000002</v>
      </c>
      <c r="H12" s="13">
        <f t="shared" ref="H12" si="0">F12*G12</f>
        <v>109012.9161</v>
      </c>
    </row>
    <row r="13" spans="1:8" ht="42.75" customHeight="1">
      <c r="A13" s="9">
        <v>2</v>
      </c>
      <c r="B13" s="14" t="s">
        <v>19</v>
      </c>
      <c r="C13" s="10" t="s">
        <v>20</v>
      </c>
      <c r="D13" s="11" t="s">
        <v>21</v>
      </c>
      <c r="E13" s="16" t="s">
        <v>13</v>
      </c>
      <c r="F13" s="15">
        <v>40</v>
      </c>
      <c r="G13" s="12">
        <v>1060.3800000000001</v>
      </c>
      <c r="H13" s="13">
        <f>F13*G13</f>
        <v>42415.200000000004</v>
      </c>
    </row>
    <row r="14" spans="1:8" ht="18.75">
      <c r="A14" s="42" t="s">
        <v>14</v>
      </c>
      <c r="B14" s="43"/>
      <c r="C14" s="43"/>
      <c r="D14" s="43"/>
      <c r="E14" s="43"/>
      <c r="F14" s="43"/>
      <c r="G14" s="44"/>
      <c r="H14" s="17">
        <f>SUM(H12:H13)</f>
        <v>151428.11610000001</v>
      </c>
    </row>
    <row r="15" spans="1:8" ht="15.75">
      <c r="A15" s="18"/>
      <c r="B15" s="19"/>
      <c r="C15" s="20"/>
      <c r="D15" s="20"/>
      <c r="E15" s="3"/>
      <c r="F15" s="21"/>
      <c r="G15" s="22"/>
      <c r="H15" s="23"/>
    </row>
    <row r="16" spans="1:8" ht="20.25">
      <c r="A16" s="45"/>
      <c r="B16" s="45"/>
      <c r="C16" s="45"/>
      <c r="D16" s="24"/>
      <c r="E16" s="24"/>
      <c r="F16" s="45"/>
      <c r="G16" s="45"/>
      <c r="H16" s="45"/>
    </row>
    <row r="17" spans="1:8" ht="20.25">
      <c r="A17" s="6"/>
      <c r="B17" s="6"/>
      <c r="C17" s="24"/>
      <c r="D17" s="24"/>
      <c r="E17" s="7"/>
      <c r="F17" s="24"/>
      <c r="G17" s="6"/>
      <c r="H17" s="6"/>
    </row>
    <row r="18" spans="1:8" ht="20.25">
      <c r="A18" s="45"/>
      <c r="B18" s="45"/>
      <c r="C18" s="45"/>
      <c r="D18" s="24"/>
      <c r="E18" s="7"/>
      <c r="F18" s="45"/>
      <c r="G18" s="45"/>
      <c r="H18" s="45"/>
    </row>
  </sheetData>
  <mergeCells count="18">
    <mergeCell ref="A14:G14"/>
    <mergeCell ref="A16:C16"/>
    <mergeCell ref="F16:H16"/>
    <mergeCell ref="A18:C18"/>
    <mergeCell ref="F18:H18"/>
    <mergeCell ref="G1:H1"/>
    <mergeCell ref="A5:H5"/>
    <mergeCell ref="A6:H6"/>
    <mergeCell ref="A7:H7"/>
    <mergeCell ref="A9:A11"/>
    <mergeCell ref="B9:B11"/>
    <mergeCell ref="C9:C11"/>
    <mergeCell ref="D9:D11"/>
    <mergeCell ref="E9:E11"/>
    <mergeCell ref="F9:F11"/>
    <mergeCell ref="G9:G11"/>
    <mergeCell ref="H9:H11"/>
    <mergeCell ref="A8:H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2021-09-08T11:14:07Z</dcterms:modified>
</cp:coreProperties>
</file>