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ена\Прозоро\Відкриті торги 2022\Відкриті торги 2022\ліки НП 5 (імуноголобуліни) 2 лоти\"/>
    </mc:Choice>
  </mc:AlternateContent>
  <xr:revisionPtr revIDLastSave="0" documentId="8_{2E3FF55E-6286-4E0E-9155-3FFCBDD9941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Лист1!$A$1:$O$18</definedName>
  </definedNames>
  <calcPr calcId="191029"/>
</workbook>
</file>

<file path=xl/calcChain.xml><?xml version="1.0" encoding="utf-8"?>
<calcChain xmlns="http://schemas.openxmlformats.org/spreadsheetml/2006/main">
  <c r="L5" i="1" l="1"/>
  <c r="G5" i="1"/>
  <c r="H5" i="1" s="1"/>
  <c r="L4" i="1"/>
  <c r="G4" i="1"/>
  <c r="H4" i="1" s="1"/>
  <c r="L3" i="1"/>
  <c r="G3" i="1"/>
  <c r="H3" i="1" s="1"/>
  <c r="I5" i="1" l="1"/>
  <c r="M5" i="1" s="1"/>
  <c r="I4" i="1"/>
  <c r="M4" i="1" s="1"/>
  <c r="I3" i="1"/>
  <c r="M3" i="1" s="1"/>
  <c r="M6" i="1" l="1"/>
</calcChain>
</file>

<file path=xl/sharedStrings.xml><?xml version="1.0" encoding="utf-8"?>
<sst xmlns="http://schemas.openxmlformats.org/spreadsheetml/2006/main" count="32" uniqueCount="25">
  <si>
    <t>фл</t>
  </si>
  <si>
    <t>Форма випуску та дозування</t>
  </si>
  <si>
    <t>Торгова назва або еквівалент</t>
  </si>
  <si>
    <t>Од. вим</t>
  </si>
  <si>
    <t xml:space="preserve">зареєстрована оптово відпускна ціна на сайті МОЗ </t>
  </si>
  <si>
    <t>Ціна                з 10% торгової націнки</t>
  </si>
  <si>
    <t xml:space="preserve">ПДВ 7%,грн  </t>
  </si>
  <si>
    <t xml:space="preserve">Залишки на складі </t>
  </si>
  <si>
    <t>Кількість на тендер</t>
  </si>
  <si>
    <t>Сума</t>
  </si>
  <si>
    <t>№ п/п</t>
  </si>
  <si>
    <t>Міжнародна непатентована назва</t>
  </si>
  <si>
    <t>ВСЬОГО:</t>
  </si>
  <si>
    <t>Ціна з ПДВ,грн  ( гр.7+8)</t>
  </si>
  <si>
    <t>Імуноглобулін людини нормальний (Normal immunoglobulin)</t>
  </si>
  <si>
    <t>октагам</t>
  </si>
  <si>
    <t>внутрішньовенне введення: 5 % 25 мл;</t>
  </si>
  <si>
    <t xml:space="preserve">біовен моно </t>
  </si>
  <si>
    <t>внутрішньовенне введення: 5 % по 50 мл ;</t>
  </si>
  <si>
    <t>33651520-9 імуноглобуліни</t>
  </si>
  <si>
    <t>Код CPV</t>
  </si>
  <si>
    <r>
      <t xml:space="preserve">Технічне завдання ліки НП 5 </t>
    </r>
    <r>
      <rPr>
        <b/>
        <sz val="20"/>
        <rFont val="Calibri"/>
        <family val="2"/>
        <charset val="204"/>
        <scheme val="minor"/>
      </rPr>
      <t>(імуноглобуліни</t>
    </r>
    <r>
      <rPr>
        <b/>
        <sz val="20"/>
        <color theme="1"/>
        <rFont val="Calibri"/>
        <family val="2"/>
        <charset val="204"/>
        <scheme val="minor"/>
      </rPr>
      <t>) 2022 рік</t>
    </r>
  </si>
  <si>
    <t>Загальна к-ть</t>
  </si>
  <si>
    <t xml:space="preserve">з них  5000 кошти держ бюджету; 1200 кошти спец </t>
  </si>
  <si>
    <r>
      <t xml:space="preserve">внутрішньовенне введення: 10 % </t>
    </r>
    <r>
      <rPr>
        <i/>
        <u/>
        <sz val="10"/>
        <rFont val="Times New Roman"/>
        <family val="1"/>
        <charset val="204"/>
      </rPr>
      <t>по 20 мл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</si>
</sst>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₴_-;\-* #,##0.00_₴_-;_-* &quot;-&quot;??_₴_-;_-@_-"/>
    <numFmt numFmtId="165" formatCode="_-* #,##0.00\ &quot;грн.&quot;_-;\-* #,##0.00\ &quot;грн.&quot;_-;_-* &quot;-&quot;??\ &quot;грн.&quot;_-;_-@_-"/>
    <numFmt numFmtId="166" formatCode="_-* #,##0.00\ _г_р_н_._-;\-* #,##0.00\ _г_р_н_._-;_-* &quot;-&quot;??\ _г_р_н_._-;_-@_-"/>
    <numFmt numFmtId="167" formatCode="#,##0&quot;р.&quot;;\-#,##0&quot;р.&quot;"/>
    <numFmt numFmtId="168" formatCode="#,##0.00&quot;р.&quot;;[Red]\-#,##0.00&quot;р.&quot;"/>
    <numFmt numFmtId="169" formatCode="_-* #,##0.00_р_._-;\-* #,##0.00_р_._-;_-* &quot;-&quot;??_р_._-;_-@_-"/>
    <numFmt numFmtId="170" formatCode="0.0000"/>
    <numFmt numFmtId="171" formatCode="0.00000"/>
    <numFmt numFmtId="172" formatCode="0_ ;[Red]\-0\ "/>
    <numFmt numFmtId="173" formatCode="_(* #,##0.00_);_(* \(#,##0.00\);_(* &quot;-&quot;??_);_(@_)"/>
    <numFmt numFmtId="174" formatCode="_-* #,##0_р_._-;\-* #,##0_р_._-;_-* \-_р_._-;_-@_-"/>
    <numFmt numFmtId="175" formatCode="_-* #,##0.00\ _р_._-;\-* #,##0.00\ _р_._-;_-* \-??\ _р_._-;_-@_-"/>
    <numFmt numFmtId="176" formatCode="#,##0.00_₴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Mangal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97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17" fillId="3" borderId="0" applyNumberFormat="0" applyBorder="0" applyAlignment="0" applyProtection="0"/>
    <xf numFmtId="0" fontId="9" fillId="14" borderId="1" applyNumberFormat="0" applyAlignment="0" applyProtection="0"/>
    <xf numFmtId="0" fontId="14" fillId="24" borderId="2" applyNumberFormat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1" applyNumberFormat="0" applyAlignment="0" applyProtection="0"/>
    <xf numFmtId="0" fontId="19" fillId="0" borderId="6" applyNumberFormat="0" applyFill="0" applyAlignment="0" applyProtection="0"/>
    <xf numFmtId="0" fontId="16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8" fillId="14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8" fillId="14" borderId="8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5" fillId="0" borderId="0"/>
    <xf numFmtId="0" fontId="22" fillId="0" borderId="0"/>
    <xf numFmtId="0" fontId="19" fillId="0" borderId="6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9" fillId="14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8" fillId="14" borderId="8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6" fillId="15" borderId="0" applyNumberFormat="0" applyBorder="0" applyAlignment="0" applyProtection="0"/>
    <xf numFmtId="0" fontId="23" fillId="0" borderId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4" fontId="24" fillId="0" borderId="0" applyFill="0" applyBorder="0" applyAlignment="0" applyProtection="0"/>
    <xf numFmtId="175" fontId="24" fillId="0" borderId="0" applyFill="0" applyBorder="0" applyAlignment="0" applyProtection="0"/>
    <xf numFmtId="168" fontId="2" fillId="0" borderId="0" applyFont="0" applyFill="0" applyBorder="0" applyAlignment="0" applyProtection="0"/>
    <xf numFmtId="0" fontId="24" fillId="0" borderId="0" applyFill="0" applyBorder="0" applyAlignment="0" applyProtection="0"/>
    <xf numFmtId="164" fontId="5" fillId="0" borderId="0" applyFont="0" applyFill="0" applyBorder="0" applyAlignment="0" applyProtection="0"/>
    <xf numFmtId="171" fontId="24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/>
    <xf numFmtId="4" fontId="26" fillId="0" borderId="0" xfId="0" applyNumberFormat="1" applyFont="1" applyFill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9" fillId="0" borderId="10" xfId="0" applyFont="1" applyBorder="1"/>
    <xf numFmtId="0" fontId="31" fillId="0" borderId="10" xfId="0" applyFont="1" applyBorder="1"/>
    <xf numFmtId="0" fontId="2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17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center" wrapText="1"/>
    </xf>
    <xf numFmtId="0" fontId="36" fillId="0" borderId="10" xfId="0" applyFont="1" applyBorder="1"/>
    <xf numFmtId="2" fontId="3" fillId="0" borderId="10" xfId="0" applyNumberFormat="1" applyFont="1" applyBorder="1"/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/>
  </cellXfs>
  <cellStyles count="1097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— акцент1" xfId="8" xr:uid="{00000000-0005-0000-0000-000006000000}"/>
    <cellStyle name="20% - Акцент1 10" xfId="9" xr:uid="{00000000-0005-0000-0000-000007000000}"/>
    <cellStyle name="20% - Акцент1 11" xfId="10" xr:uid="{00000000-0005-0000-0000-000008000000}"/>
    <cellStyle name="20% - Акцент1 12" xfId="11" xr:uid="{00000000-0005-0000-0000-000009000000}"/>
    <cellStyle name="20% - Акцент1 13" xfId="12" xr:uid="{00000000-0005-0000-0000-00000A000000}"/>
    <cellStyle name="20% - Акцент1 14" xfId="13" xr:uid="{00000000-0005-0000-0000-00000B000000}"/>
    <cellStyle name="20% - Акцент1 15" xfId="14" xr:uid="{00000000-0005-0000-0000-00000C000000}"/>
    <cellStyle name="20% - Акцент1 16" xfId="15" xr:uid="{00000000-0005-0000-0000-00000D000000}"/>
    <cellStyle name="20% - Акцент1 17" xfId="16" xr:uid="{00000000-0005-0000-0000-00000E000000}"/>
    <cellStyle name="20% - Акцент1 18" xfId="17" xr:uid="{00000000-0005-0000-0000-00000F000000}"/>
    <cellStyle name="20% - Акцент1 19" xfId="18" xr:uid="{00000000-0005-0000-0000-000010000000}"/>
    <cellStyle name="20% - Акцент1 2" xfId="19" xr:uid="{00000000-0005-0000-0000-000011000000}"/>
    <cellStyle name="20% - Акцент1 2 2" xfId="20" xr:uid="{00000000-0005-0000-0000-000012000000}"/>
    <cellStyle name="20% - Акцент1 2 3" xfId="21" xr:uid="{00000000-0005-0000-0000-000013000000}"/>
    <cellStyle name="20% - Акцент1 2 4" xfId="22" xr:uid="{00000000-0005-0000-0000-000014000000}"/>
    <cellStyle name="20% - Акцент1 2 5" xfId="23" xr:uid="{00000000-0005-0000-0000-000015000000}"/>
    <cellStyle name="20% - Акцент1 20" xfId="24" xr:uid="{00000000-0005-0000-0000-000016000000}"/>
    <cellStyle name="20% - Акцент1 21" xfId="25" xr:uid="{00000000-0005-0000-0000-000017000000}"/>
    <cellStyle name="20% - Акцент1 22" xfId="26" xr:uid="{00000000-0005-0000-0000-000018000000}"/>
    <cellStyle name="20% - Акцент1 23" xfId="27" xr:uid="{00000000-0005-0000-0000-000019000000}"/>
    <cellStyle name="20% - Акцент1 24" xfId="28" xr:uid="{00000000-0005-0000-0000-00001A000000}"/>
    <cellStyle name="20% - Акцент1 24 2" xfId="29" xr:uid="{00000000-0005-0000-0000-00001B000000}"/>
    <cellStyle name="20% - Акцент1 25" xfId="30" xr:uid="{00000000-0005-0000-0000-00001C000000}"/>
    <cellStyle name="20% - Акцент1 26" xfId="31" xr:uid="{00000000-0005-0000-0000-00001D000000}"/>
    <cellStyle name="20% - Акцент1 3" xfId="32" xr:uid="{00000000-0005-0000-0000-00001E000000}"/>
    <cellStyle name="20% - Акцент1 4" xfId="33" xr:uid="{00000000-0005-0000-0000-00001F000000}"/>
    <cellStyle name="20% - Акцент1 5" xfId="34" xr:uid="{00000000-0005-0000-0000-000020000000}"/>
    <cellStyle name="20% - Акцент1 6" xfId="35" xr:uid="{00000000-0005-0000-0000-000021000000}"/>
    <cellStyle name="20% - Акцент1 7" xfId="36" xr:uid="{00000000-0005-0000-0000-000022000000}"/>
    <cellStyle name="20% - Акцент1 8" xfId="37" xr:uid="{00000000-0005-0000-0000-000023000000}"/>
    <cellStyle name="20% - Акцент1 9" xfId="38" xr:uid="{00000000-0005-0000-0000-000024000000}"/>
    <cellStyle name="20% — акцент2" xfId="39" xr:uid="{00000000-0005-0000-0000-000025000000}"/>
    <cellStyle name="20% - Акцент2 10" xfId="40" xr:uid="{00000000-0005-0000-0000-000026000000}"/>
    <cellStyle name="20% - Акцент2 11" xfId="41" xr:uid="{00000000-0005-0000-0000-000027000000}"/>
    <cellStyle name="20% - Акцент2 12" xfId="42" xr:uid="{00000000-0005-0000-0000-000028000000}"/>
    <cellStyle name="20% - Акцент2 13" xfId="43" xr:uid="{00000000-0005-0000-0000-000029000000}"/>
    <cellStyle name="20% - Акцент2 14" xfId="44" xr:uid="{00000000-0005-0000-0000-00002A000000}"/>
    <cellStyle name="20% - Акцент2 15" xfId="45" xr:uid="{00000000-0005-0000-0000-00002B000000}"/>
    <cellStyle name="20% - Акцент2 16" xfId="46" xr:uid="{00000000-0005-0000-0000-00002C000000}"/>
    <cellStyle name="20% - Акцент2 17" xfId="47" xr:uid="{00000000-0005-0000-0000-00002D000000}"/>
    <cellStyle name="20% - Акцент2 18" xfId="48" xr:uid="{00000000-0005-0000-0000-00002E000000}"/>
    <cellStyle name="20% - Акцент2 19" xfId="49" xr:uid="{00000000-0005-0000-0000-00002F000000}"/>
    <cellStyle name="20% - Акцент2 2" xfId="50" xr:uid="{00000000-0005-0000-0000-000030000000}"/>
    <cellStyle name="20% - Акцент2 2 2" xfId="51" xr:uid="{00000000-0005-0000-0000-000031000000}"/>
    <cellStyle name="20% - Акцент2 2 3" xfId="52" xr:uid="{00000000-0005-0000-0000-000032000000}"/>
    <cellStyle name="20% - Акцент2 2 4" xfId="53" xr:uid="{00000000-0005-0000-0000-000033000000}"/>
    <cellStyle name="20% - Акцент2 2 5" xfId="54" xr:uid="{00000000-0005-0000-0000-000034000000}"/>
    <cellStyle name="20% - Акцент2 20" xfId="55" xr:uid="{00000000-0005-0000-0000-000035000000}"/>
    <cellStyle name="20% - Акцент2 21" xfId="56" xr:uid="{00000000-0005-0000-0000-000036000000}"/>
    <cellStyle name="20% - Акцент2 22" xfId="57" xr:uid="{00000000-0005-0000-0000-000037000000}"/>
    <cellStyle name="20% - Акцент2 23" xfId="58" xr:uid="{00000000-0005-0000-0000-000038000000}"/>
    <cellStyle name="20% - Акцент2 24" xfId="59" xr:uid="{00000000-0005-0000-0000-000039000000}"/>
    <cellStyle name="20% - Акцент2 24 2" xfId="60" xr:uid="{00000000-0005-0000-0000-00003A000000}"/>
    <cellStyle name="20% - Акцент2 25" xfId="61" xr:uid="{00000000-0005-0000-0000-00003B000000}"/>
    <cellStyle name="20% - Акцент2 26" xfId="62" xr:uid="{00000000-0005-0000-0000-00003C000000}"/>
    <cellStyle name="20% - Акцент2 3" xfId="63" xr:uid="{00000000-0005-0000-0000-00003D000000}"/>
    <cellStyle name="20% - Акцент2 4" xfId="64" xr:uid="{00000000-0005-0000-0000-00003E000000}"/>
    <cellStyle name="20% - Акцент2 5" xfId="65" xr:uid="{00000000-0005-0000-0000-00003F000000}"/>
    <cellStyle name="20% - Акцент2 6" xfId="66" xr:uid="{00000000-0005-0000-0000-000040000000}"/>
    <cellStyle name="20% - Акцент2 7" xfId="67" xr:uid="{00000000-0005-0000-0000-000041000000}"/>
    <cellStyle name="20% - Акцент2 8" xfId="68" xr:uid="{00000000-0005-0000-0000-000042000000}"/>
    <cellStyle name="20% - Акцент2 9" xfId="69" xr:uid="{00000000-0005-0000-0000-000043000000}"/>
    <cellStyle name="20% — акцент3" xfId="70" xr:uid="{00000000-0005-0000-0000-000044000000}"/>
    <cellStyle name="20% - Акцент3 10" xfId="71" xr:uid="{00000000-0005-0000-0000-000045000000}"/>
    <cellStyle name="20% - Акцент3 11" xfId="72" xr:uid="{00000000-0005-0000-0000-000046000000}"/>
    <cellStyle name="20% - Акцент3 12" xfId="73" xr:uid="{00000000-0005-0000-0000-000047000000}"/>
    <cellStyle name="20% - Акцент3 13" xfId="74" xr:uid="{00000000-0005-0000-0000-000048000000}"/>
    <cellStyle name="20% - Акцент3 14" xfId="75" xr:uid="{00000000-0005-0000-0000-000049000000}"/>
    <cellStyle name="20% - Акцент3 15" xfId="76" xr:uid="{00000000-0005-0000-0000-00004A000000}"/>
    <cellStyle name="20% - Акцент3 16" xfId="77" xr:uid="{00000000-0005-0000-0000-00004B000000}"/>
    <cellStyle name="20% - Акцент3 17" xfId="78" xr:uid="{00000000-0005-0000-0000-00004C000000}"/>
    <cellStyle name="20% - Акцент3 18" xfId="79" xr:uid="{00000000-0005-0000-0000-00004D000000}"/>
    <cellStyle name="20% - Акцент3 19" xfId="80" xr:uid="{00000000-0005-0000-0000-00004E000000}"/>
    <cellStyle name="20% - Акцент3 2" xfId="81" xr:uid="{00000000-0005-0000-0000-00004F000000}"/>
    <cellStyle name="20% - Акцент3 2 2" xfId="82" xr:uid="{00000000-0005-0000-0000-000050000000}"/>
    <cellStyle name="20% - Акцент3 2 3" xfId="83" xr:uid="{00000000-0005-0000-0000-000051000000}"/>
    <cellStyle name="20% - Акцент3 2 4" xfId="84" xr:uid="{00000000-0005-0000-0000-000052000000}"/>
    <cellStyle name="20% - Акцент3 2 5" xfId="85" xr:uid="{00000000-0005-0000-0000-000053000000}"/>
    <cellStyle name="20% - Акцент3 20" xfId="86" xr:uid="{00000000-0005-0000-0000-000054000000}"/>
    <cellStyle name="20% - Акцент3 21" xfId="87" xr:uid="{00000000-0005-0000-0000-000055000000}"/>
    <cellStyle name="20% - Акцент3 22" xfId="88" xr:uid="{00000000-0005-0000-0000-000056000000}"/>
    <cellStyle name="20% - Акцент3 23" xfId="89" xr:uid="{00000000-0005-0000-0000-000057000000}"/>
    <cellStyle name="20% - Акцент3 24" xfId="90" xr:uid="{00000000-0005-0000-0000-000058000000}"/>
    <cellStyle name="20% - Акцент3 24 2" xfId="91" xr:uid="{00000000-0005-0000-0000-000059000000}"/>
    <cellStyle name="20% - Акцент3 25" xfId="92" xr:uid="{00000000-0005-0000-0000-00005A000000}"/>
    <cellStyle name="20% - Акцент3 26" xfId="93" xr:uid="{00000000-0005-0000-0000-00005B000000}"/>
    <cellStyle name="20% - Акцент3 3" xfId="94" xr:uid="{00000000-0005-0000-0000-00005C000000}"/>
    <cellStyle name="20% - Акцент3 4" xfId="95" xr:uid="{00000000-0005-0000-0000-00005D000000}"/>
    <cellStyle name="20% - Акцент3 5" xfId="96" xr:uid="{00000000-0005-0000-0000-00005E000000}"/>
    <cellStyle name="20% - Акцент3 6" xfId="97" xr:uid="{00000000-0005-0000-0000-00005F000000}"/>
    <cellStyle name="20% - Акцент3 7" xfId="98" xr:uid="{00000000-0005-0000-0000-000060000000}"/>
    <cellStyle name="20% - Акцент3 8" xfId="99" xr:uid="{00000000-0005-0000-0000-000061000000}"/>
    <cellStyle name="20% - Акцент3 9" xfId="100" xr:uid="{00000000-0005-0000-0000-000062000000}"/>
    <cellStyle name="20% — акцент4" xfId="101" xr:uid="{00000000-0005-0000-0000-000063000000}"/>
    <cellStyle name="20% - Акцент4 10" xfId="102" xr:uid="{00000000-0005-0000-0000-000064000000}"/>
    <cellStyle name="20% - Акцент4 11" xfId="103" xr:uid="{00000000-0005-0000-0000-000065000000}"/>
    <cellStyle name="20% - Акцент4 12" xfId="104" xr:uid="{00000000-0005-0000-0000-000066000000}"/>
    <cellStyle name="20% - Акцент4 13" xfId="105" xr:uid="{00000000-0005-0000-0000-000067000000}"/>
    <cellStyle name="20% - Акцент4 14" xfId="106" xr:uid="{00000000-0005-0000-0000-000068000000}"/>
    <cellStyle name="20% - Акцент4 15" xfId="107" xr:uid="{00000000-0005-0000-0000-000069000000}"/>
    <cellStyle name="20% - Акцент4 16" xfId="108" xr:uid="{00000000-0005-0000-0000-00006A000000}"/>
    <cellStyle name="20% - Акцент4 17" xfId="109" xr:uid="{00000000-0005-0000-0000-00006B000000}"/>
    <cellStyle name="20% - Акцент4 18" xfId="110" xr:uid="{00000000-0005-0000-0000-00006C000000}"/>
    <cellStyle name="20% - Акцент4 19" xfId="111" xr:uid="{00000000-0005-0000-0000-00006D000000}"/>
    <cellStyle name="20% - Акцент4 2" xfId="112" xr:uid="{00000000-0005-0000-0000-00006E000000}"/>
    <cellStyle name="20% - Акцент4 2 2" xfId="113" xr:uid="{00000000-0005-0000-0000-00006F000000}"/>
    <cellStyle name="20% - Акцент4 2 3" xfId="114" xr:uid="{00000000-0005-0000-0000-000070000000}"/>
    <cellStyle name="20% - Акцент4 2 4" xfId="115" xr:uid="{00000000-0005-0000-0000-000071000000}"/>
    <cellStyle name="20% - Акцент4 2 5" xfId="116" xr:uid="{00000000-0005-0000-0000-000072000000}"/>
    <cellStyle name="20% - Акцент4 20" xfId="117" xr:uid="{00000000-0005-0000-0000-000073000000}"/>
    <cellStyle name="20% - Акцент4 21" xfId="118" xr:uid="{00000000-0005-0000-0000-000074000000}"/>
    <cellStyle name="20% - Акцент4 22" xfId="119" xr:uid="{00000000-0005-0000-0000-000075000000}"/>
    <cellStyle name="20% - Акцент4 23" xfId="120" xr:uid="{00000000-0005-0000-0000-000076000000}"/>
    <cellStyle name="20% - Акцент4 24" xfId="121" xr:uid="{00000000-0005-0000-0000-000077000000}"/>
    <cellStyle name="20% - Акцент4 24 2" xfId="122" xr:uid="{00000000-0005-0000-0000-000078000000}"/>
    <cellStyle name="20% - Акцент4 25" xfId="123" xr:uid="{00000000-0005-0000-0000-000079000000}"/>
    <cellStyle name="20% - Акцент4 26" xfId="124" xr:uid="{00000000-0005-0000-0000-00007A000000}"/>
    <cellStyle name="20% - Акцент4 3" xfId="125" xr:uid="{00000000-0005-0000-0000-00007B000000}"/>
    <cellStyle name="20% - Акцент4 4" xfId="126" xr:uid="{00000000-0005-0000-0000-00007C000000}"/>
    <cellStyle name="20% - Акцент4 5" xfId="127" xr:uid="{00000000-0005-0000-0000-00007D000000}"/>
    <cellStyle name="20% - Акцент4 6" xfId="128" xr:uid="{00000000-0005-0000-0000-00007E000000}"/>
    <cellStyle name="20% - Акцент4 7" xfId="129" xr:uid="{00000000-0005-0000-0000-00007F000000}"/>
    <cellStyle name="20% - Акцент4 8" xfId="130" xr:uid="{00000000-0005-0000-0000-000080000000}"/>
    <cellStyle name="20% - Акцент4 9" xfId="131" xr:uid="{00000000-0005-0000-0000-000081000000}"/>
    <cellStyle name="20% — акцент5" xfId="132" xr:uid="{00000000-0005-0000-0000-000082000000}"/>
    <cellStyle name="20% - Акцент5 10" xfId="133" xr:uid="{00000000-0005-0000-0000-000083000000}"/>
    <cellStyle name="20% - Акцент5 11" xfId="134" xr:uid="{00000000-0005-0000-0000-000084000000}"/>
    <cellStyle name="20% - Акцент5 12" xfId="135" xr:uid="{00000000-0005-0000-0000-000085000000}"/>
    <cellStyle name="20% - Акцент5 13" xfId="136" xr:uid="{00000000-0005-0000-0000-000086000000}"/>
    <cellStyle name="20% - Акцент5 14" xfId="137" xr:uid="{00000000-0005-0000-0000-000087000000}"/>
    <cellStyle name="20% - Акцент5 15" xfId="138" xr:uid="{00000000-0005-0000-0000-000088000000}"/>
    <cellStyle name="20% - Акцент5 16" xfId="139" xr:uid="{00000000-0005-0000-0000-000089000000}"/>
    <cellStyle name="20% - Акцент5 17" xfId="140" xr:uid="{00000000-0005-0000-0000-00008A000000}"/>
    <cellStyle name="20% - Акцент5 18" xfId="141" xr:uid="{00000000-0005-0000-0000-00008B000000}"/>
    <cellStyle name="20% - Акцент5 19" xfId="142" xr:uid="{00000000-0005-0000-0000-00008C000000}"/>
    <cellStyle name="20% - Акцент5 2" xfId="143" xr:uid="{00000000-0005-0000-0000-00008D000000}"/>
    <cellStyle name="20% - Акцент5 2 2" xfId="144" xr:uid="{00000000-0005-0000-0000-00008E000000}"/>
    <cellStyle name="20% - Акцент5 2 3" xfId="145" xr:uid="{00000000-0005-0000-0000-00008F000000}"/>
    <cellStyle name="20% - Акцент5 2 4" xfId="146" xr:uid="{00000000-0005-0000-0000-000090000000}"/>
    <cellStyle name="20% - Акцент5 2 5" xfId="147" xr:uid="{00000000-0005-0000-0000-000091000000}"/>
    <cellStyle name="20% - Акцент5 20" xfId="148" xr:uid="{00000000-0005-0000-0000-000092000000}"/>
    <cellStyle name="20% - Акцент5 21" xfId="149" xr:uid="{00000000-0005-0000-0000-000093000000}"/>
    <cellStyle name="20% - Акцент5 22" xfId="150" xr:uid="{00000000-0005-0000-0000-000094000000}"/>
    <cellStyle name="20% - Акцент5 23" xfId="151" xr:uid="{00000000-0005-0000-0000-000095000000}"/>
    <cellStyle name="20% - Акцент5 24" xfId="152" xr:uid="{00000000-0005-0000-0000-000096000000}"/>
    <cellStyle name="20% - Акцент5 24 2" xfId="153" xr:uid="{00000000-0005-0000-0000-000097000000}"/>
    <cellStyle name="20% - Акцент5 25" xfId="154" xr:uid="{00000000-0005-0000-0000-000098000000}"/>
    <cellStyle name="20% - Акцент5 26" xfId="155" xr:uid="{00000000-0005-0000-0000-000099000000}"/>
    <cellStyle name="20% - Акцент5 3" xfId="156" xr:uid="{00000000-0005-0000-0000-00009A000000}"/>
    <cellStyle name="20% - Акцент5 4" xfId="157" xr:uid="{00000000-0005-0000-0000-00009B000000}"/>
    <cellStyle name="20% - Акцент5 5" xfId="158" xr:uid="{00000000-0005-0000-0000-00009C000000}"/>
    <cellStyle name="20% - Акцент5 6" xfId="159" xr:uid="{00000000-0005-0000-0000-00009D000000}"/>
    <cellStyle name="20% - Акцент5 7" xfId="160" xr:uid="{00000000-0005-0000-0000-00009E000000}"/>
    <cellStyle name="20% - Акцент5 8" xfId="161" xr:uid="{00000000-0005-0000-0000-00009F000000}"/>
    <cellStyle name="20% - Акцент5 9" xfId="162" xr:uid="{00000000-0005-0000-0000-0000A0000000}"/>
    <cellStyle name="20% — акцент6" xfId="163" xr:uid="{00000000-0005-0000-0000-0000A1000000}"/>
    <cellStyle name="20% - Акцент6 10" xfId="164" xr:uid="{00000000-0005-0000-0000-0000A2000000}"/>
    <cellStyle name="20% - Акцент6 11" xfId="165" xr:uid="{00000000-0005-0000-0000-0000A3000000}"/>
    <cellStyle name="20% - Акцент6 12" xfId="166" xr:uid="{00000000-0005-0000-0000-0000A4000000}"/>
    <cellStyle name="20% - Акцент6 13" xfId="167" xr:uid="{00000000-0005-0000-0000-0000A5000000}"/>
    <cellStyle name="20% - Акцент6 14" xfId="168" xr:uid="{00000000-0005-0000-0000-0000A6000000}"/>
    <cellStyle name="20% - Акцент6 15" xfId="169" xr:uid="{00000000-0005-0000-0000-0000A7000000}"/>
    <cellStyle name="20% - Акцент6 16" xfId="170" xr:uid="{00000000-0005-0000-0000-0000A8000000}"/>
    <cellStyle name="20% - Акцент6 17" xfId="171" xr:uid="{00000000-0005-0000-0000-0000A9000000}"/>
    <cellStyle name="20% - Акцент6 18" xfId="172" xr:uid="{00000000-0005-0000-0000-0000AA000000}"/>
    <cellStyle name="20% - Акцент6 19" xfId="173" xr:uid="{00000000-0005-0000-0000-0000AB000000}"/>
    <cellStyle name="20% - Акцент6 2" xfId="174" xr:uid="{00000000-0005-0000-0000-0000AC000000}"/>
    <cellStyle name="20% - Акцент6 2 2" xfId="175" xr:uid="{00000000-0005-0000-0000-0000AD000000}"/>
    <cellStyle name="20% - Акцент6 2 3" xfId="176" xr:uid="{00000000-0005-0000-0000-0000AE000000}"/>
    <cellStyle name="20% - Акцент6 2 4" xfId="177" xr:uid="{00000000-0005-0000-0000-0000AF000000}"/>
    <cellStyle name="20% - Акцент6 2 5" xfId="178" xr:uid="{00000000-0005-0000-0000-0000B0000000}"/>
    <cellStyle name="20% - Акцент6 20" xfId="179" xr:uid="{00000000-0005-0000-0000-0000B1000000}"/>
    <cellStyle name="20% - Акцент6 21" xfId="180" xr:uid="{00000000-0005-0000-0000-0000B2000000}"/>
    <cellStyle name="20% - Акцент6 22" xfId="181" xr:uid="{00000000-0005-0000-0000-0000B3000000}"/>
    <cellStyle name="20% - Акцент6 23" xfId="182" xr:uid="{00000000-0005-0000-0000-0000B4000000}"/>
    <cellStyle name="20% - Акцент6 24" xfId="183" xr:uid="{00000000-0005-0000-0000-0000B5000000}"/>
    <cellStyle name="20% - Акцент6 24 2" xfId="184" xr:uid="{00000000-0005-0000-0000-0000B6000000}"/>
    <cellStyle name="20% - Акцент6 25" xfId="185" xr:uid="{00000000-0005-0000-0000-0000B7000000}"/>
    <cellStyle name="20% - Акцент6 26" xfId="186" xr:uid="{00000000-0005-0000-0000-0000B8000000}"/>
    <cellStyle name="20% - Акцент6 3" xfId="187" xr:uid="{00000000-0005-0000-0000-0000B9000000}"/>
    <cellStyle name="20% - Акцент6 4" xfId="188" xr:uid="{00000000-0005-0000-0000-0000BA000000}"/>
    <cellStyle name="20% - Акцент6 5" xfId="189" xr:uid="{00000000-0005-0000-0000-0000BB000000}"/>
    <cellStyle name="20% - Акцент6 6" xfId="190" xr:uid="{00000000-0005-0000-0000-0000BC000000}"/>
    <cellStyle name="20% - Акцент6 7" xfId="191" xr:uid="{00000000-0005-0000-0000-0000BD000000}"/>
    <cellStyle name="20% - Акцент6 8" xfId="192" xr:uid="{00000000-0005-0000-0000-0000BE000000}"/>
    <cellStyle name="20% - Акцент6 9" xfId="193" xr:uid="{00000000-0005-0000-0000-0000BF000000}"/>
    <cellStyle name="20% – Акцентування1" xfId="194" xr:uid="{00000000-0005-0000-0000-0000C0000000}"/>
    <cellStyle name="20% – Акцентування2" xfId="195" xr:uid="{00000000-0005-0000-0000-0000C1000000}"/>
    <cellStyle name="20% – Акцентування3" xfId="196" xr:uid="{00000000-0005-0000-0000-0000C2000000}"/>
    <cellStyle name="20% – Акцентування4" xfId="197" xr:uid="{00000000-0005-0000-0000-0000C3000000}"/>
    <cellStyle name="20% – Акцентування5" xfId="198" xr:uid="{00000000-0005-0000-0000-0000C4000000}"/>
    <cellStyle name="20% – Акцентування6" xfId="199" xr:uid="{00000000-0005-0000-0000-0000C5000000}"/>
    <cellStyle name="40% - Accent1" xfId="200" xr:uid="{00000000-0005-0000-0000-0000C6000000}"/>
    <cellStyle name="40% - Accent2" xfId="201" xr:uid="{00000000-0005-0000-0000-0000C7000000}"/>
    <cellStyle name="40% - Accent3" xfId="202" xr:uid="{00000000-0005-0000-0000-0000C8000000}"/>
    <cellStyle name="40% - Accent4" xfId="203" xr:uid="{00000000-0005-0000-0000-0000C9000000}"/>
    <cellStyle name="40% - Accent5" xfId="204" xr:uid="{00000000-0005-0000-0000-0000CA000000}"/>
    <cellStyle name="40% - Accent6" xfId="205" xr:uid="{00000000-0005-0000-0000-0000CB000000}"/>
    <cellStyle name="40% — акцент1" xfId="206" xr:uid="{00000000-0005-0000-0000-0000CC000000}"/>
    <cellStyle name="40% - Акцент1 10" xfId="207" xr:uid="{00000000-0005-0000-0000-0000CD000000}"/>
    <cellStyle name="40% - Акцент1 11" xfId="208" xr:uid="{00000000-0005-0000-0000-0000CE000000}"/>
    <cellStyle name="40% - Акцент1 12" xfId="209" xr:uid="{00000000-0005-0000-0000-0000CF000000}"/>
    <cellStyle name="40% - Акцент1 13" xfId="210" xr:uid="{00000000-0005-0000-0000-0000D0000000}"/>
    <cellStyle name="40% - Акцент1 14" xfId="211" xr:uid="{00000000-0005-0000-0000-0000D1000000}"/>
    <cellStyle name="40% - Акцент1 15" xfId="212" xr:uid="{00000000-0005-0000-0000-0000D2000000}"/>
    <cellStyle name="40% - Акцент1 16" xfId="213" xr:uid="{00000000-0005-0000-0000-0000D3000000}"/>
    <cellStyle name="40% - Акцент1 17" xfId="214" xr:uid="{00000000-0005-0000-0000-0000D4000000}"/>
    <cellStyle name="40% - Акцент1 18" xfId="215" xr:uid="{00000000-0005-0000-0000-0000D5000000}"/>
    <cellStyle name="40% - Акцент1 19" xfId="216" xr:uid="{00000000-0005-0000-0000-0000D6000000}"/>
    <cellStyle name="40% - Акцент1 2" xfId="217" xr:uid="{00000000-0005-0000-0000-0000D7000000}"/>
    <cellStyle name="40% - Акцент1 2 2" xfId="218" xr:uid="{00000000-0005-0000-0000-0000D8000000}"/>
    <cellStyle name="40% - Акцент1 2 3" xfId="219" xr:uid="{00000000-0005-0000-0000-0000D9000000}"/>
    <cellStyle name="40% - Акцент1 2 4" xfId="220" xr:uid="{00000000-0005-0000-0000-0000DA000000}"/>
    <cellStyle name="40% - Акцент1 2 5" xfId="221" xr:uid="{00000000-0005-0000-0000-0000DB000000}"/>
    <cellStyle name="40% - Акцент1 20" xfId="222" xr:uid="{00000000-0005-0000-0000-0000DC000000}"/>
    <cellStyle name="40% - Акцент1 21" xfId="223" xr:uid="{00000000-0005-0000-0000-0000DD000000}"/>
    <cellStyle name="40% - Акцент1 22" xfId="224" xr:uid="{00000000-0005-0000-0000-0000DE000000}"/>
    <cellStyle name="40% - Акцент1 23" xfId="225" xr:uid="{00000000-0005-0000-0000-0000DF000000}"/>
    <cellStyle name="40% - Акцент1 24" xfId="226" xr:uid="{00000000-0005-0000-0000-0000E0000000}"/>
    <cellStyle name="40% - Акцент1 24 2" xfId="227" xr:uid="{00000000-0005-0000-0000-0000E1000000}"/>
    <cellStyle name="40% - Акцент1 25" xfId="228" xr:uid="{00000000-0005-0000-0000-0000E2000000}"/>
    <cellStyle name="40% - Акцент1 26" xfId="229" xr:uid="{00000000-0005-0000-0000-0000E3000000}"/>
    <cellStyle name="40% - Акцент1 3" xfId="230" xr:uid="{00000000-0005-0000-0000-0000E4000000}"/>
    <cellStyle name="40% - Акцент1 4" xfId="231" xr:uid="{00000000-0005-0000-0000-0000E5000000}"/>
    <cellStyle name="40% - Акцент1 5" xfId="232" xr:uid="{00000000-0005-0000-0000-0000E6000000}"/>
    <cellStyle name="40% - Акцент1 6" xfId="233" xr:uid="{00000000-0005-0000-0000-0000E7000000}"/>
    <cellStyle name="40% - Акцент1 7" xfId="234" xr:uid="{00000000-0005-0000-0000-0000E8000000}"/>
    <cellStyle name="40% - Акцент1 8" xfId="235" xr:uid="{00000000-0005-0000-0000-0000E9000000}"/>
    <cellStyle name="40% - Акцент1 9" xfId="236" xr:uid="{00000000-0005-0000-0000-0000EA000000}"/>
    <cellStyle name="40% — акцент2" xfId="237" xr:uid="{00000000-0005-0000-0000-0000EB000000}"/>
    <cellStyle name="40% - Акцент2 10" xfId="238" xr:uid="{00000000-0005-0000-0000-0000EC000000}"/>
    <cellStyle name="40% - Акцент2 11" xfId="239" xr:uid="{00000000-0005-0000-0000-0000ED000000}"/>
    <cellStyle name="40% - Акцент2 12" xfId="240" xr:uid="{00000000-0005-0000-0000-0000EE000000}"/>
    <cellStyle name="40% - Акцент2 13" xfId="241" xr:uid="{00000000-0005-0000-0000-0000EF000000}"/>
    <cellStyle name="40% - Акцент2 14" xfId="242" xr:uid="{00000000-0005-0000-0000-0000F0000000}"/>
    <cellStyle name="40% - Акцент2 15" xfId="243" xr:uid="{00000000-0005-0000-0000-0000F1000000}"/>
    <cellStyle name="40% - Акцент2 16" xfId="244" xr:uid="{00000000-0005-0000-0000-0000F2000000}"/>
    <cellStyle name="40% - Акцент2 17" xfId="245" xr:uid="{00000000-0005-0000-0000-0000F3000000}"/>
    <cellStyle name="40% - Акцент2 18" xfId="246" xr:uid="{00000000-0005-0000-0000-0000F4000000}"/>
    <cellStyle name="40% - Акцент2 19" xfId="247" xr:uid="{00000000-0005-0000-0000-0000F5000000}"/>
    <cellStyle name="40% - Акцент2 2" xfId="248" xr:uid="{00000000-0005-0000-0000-0000F6000000}"/>
    <cellStyle name="40% - Акцент2 2 2" xfId="249" xr:uid="{00000000-0005-0000-0000-0000F7000000}"/>
    <cellStyle name="40% - Акцент2 2 3" xfId="250" xr:uid="{00000000-0005-0000-0000-0000F8000000}"/>
    <cellStyle name="40% - Акцент2 2 4" xfId="251" xr:uid="{00000000-0005-0000-0000-0000F9000000}"/>
    <cellStyle name="40% - Акцент2 2 5" xfId="252" xr:uid="{00000000-0005-0000-0000-0000FA000000}"/>
    <cellStyle name="40% - Акцент2 20" xfId="253" xr:uid="{00000000-0005-0000-0000-0000FB000000}"/>
    <cellStyle name="40% - Акцент2 21" xfId="254" xr:uid="{00000000-0005-0000-0000-0000FC000000}"/>
    <cellStyle name="40% - Акцент2 22" xfId="255" xr:uid="{00000000-0005-0000-0000-0000FD000000}"/>
    <cellStyle name="40% - Акцент2 23" xfId="256" xr:uid="{00000000-0005-0000-0000-0000FE000000}"/>
    <cellStyle name="40% - Акцент2 24" xfId="257" xr:uid="{00000000-0005-0000-0000-0000FF000000}"/>
    <cellStyle name="40% - Акцент2 24 2" xfId="258" xr:uid="{00000000-0005-0000-0000-000000010000}"/>
    <cellStyle name="40% - Акцент2 25" xfId="259" xr:uid="{00000000-0005-0000-0000-000001010000}"/>
    <cellStyle name="40% - Акцент2 26" xfId="260" xr:uid="{00000000-0005-0000-0000-000002010000}"/>
    <cellStyle name="40% - Акцент2 3" xfId="261" xr:uid="{00000000-0005-0000-0000-000003010000}"/>
    <cellStyle name="40% - Акцент2 4" xfId="262" xr:uid="{00000000-0005-0000-0000-000004010000}"/>
    <cellStyle name="40% - Акцент2 5" xfId="263" xr:uid="{00000000-0005-0000-0000-000005010000}"/>
    <cellStyle name="40% - Акцент2 6" xfId="264" xr:uid="{00000000-0005-0000-0000-000006010000}"/>
    <cellStyle name="40% - Акцент2 7" xfId="265" xr:uid="{00000000-0005-0000-0000-000007010000}"/>
    <cellStyle name="40% - Акцент2 8" xfId="266" xr:uid="{00000000-0005-0000-0000-000008010000}"/>
    <cellStyle name="40% - Акцент2 9" xfId="267" xr:uid="{00000000-0005-0000-0000-000009010000}"/>
    <cellStyle name="40% — акцент3" xfId="268" xr:uid="{00000000-0005-0000-0000-00000A010000}"/>
    <cellStyle name="40% - Акцент3 10" xfId="269" xr:uid="{00000000-0005-0000-0000-00000B010000}"/>
    <cellStyle name="40% - Акцент3 11" xfId="270" xr:uid="{00000000-0005-0000-0000-00000C010000}"/>
    <cellStyle name="40% - Акцент3 12" xfId="271" xr:uid="{00000000-0005-0000-0000-00000D010000}"/>
    <cellStyle name="40% - Акцент3 13" xfId="272" xr:uid="{00000000-0005-0000-0000-00000E010000}"/>
    <cellStyle name="40% - Акцент3 14" xfId="273" xr:uid="{00000000-0005-0000-0000-00000F010000}"/>
    <cellStyle name="40% - Акцент3 15" xfId="274" xr:uid="{00000000-0005-0000-0000-000010010000}"/>
    <cellStyle name="40% - Акцент3 16" xfId="275" xr:uid="{00000000-0005-0000-0000-000011010000}"/>
    <cellStyle name="40% - Акцент3 17" xfId="276" xr:uid="{00000000-0005-0000-0000-000012010000}"/>
    <cellStyle name="40% - Акцент3 18" xfId="277" xr:uid="{00000000-0005-0000-0000-000013010000}"/>
    <cellStyle name="40% - Акцент3 19" xfId="278" xr:uid="{00000000-0005-0000-0000-000014010000}"/>
    <cellStyle name="40% - Акцент3 2" xfId="279" xr:uid="{00000000-0005-0000-0000-000015010000}"/>
    <cellStyle name="40% - Акцент3 2 2" xfId="280" xr:uid="{00000000-0005-0000-0000-000016010000}"/>
    <cellStyle name="40% - Акцент3 2 3" xfId="281" xr:uid="{00000000-0005-0000-0000-000017010000}"/>
    <cellStyle name="40% - Акцент3 2 4" xfId="282" xr:uid="{00000000-0005-0000-0000-000018010000}"/>
    <cellStyle name="40% - Акцент3 2 5" xfId="283" xr:uid="{00000000-0005-0000-0000-000019010000}"/>
    <cellStyle name="40% - Акцент3 20" xfId="284" xr:uid="{00000000-0005-0000-0000-00001A010000}"/>
    <cellStyle name="40% - Акцент3 21" xfId="285" xr:uid="{00000000-0005-0000-0000-00001B010000}"/>
    <cellStyle name="40% - Акцент3 22" xfId="286" xr:uid="{00000000-0005-0000-0000-00001C010000}"/>
    <cellStyle name="40% - Акцент3 23" xfId="287" xr:uid="{00000000-0005-0000-0000-00001D010000}"/>
    <cellStyle name="40% - Акцент3 24" xfId="288" xr:uid="{00000000-0005-0000-0000-00001E010000}"/>
    <cellStyle name="40% - Акцент3 24 2" xfId="289" xr:uid="{00000000-0005-0000-0000-00001F010000}"/>
    <cellStyle name="40% - Акцент3 25" xfId="290" xr:uid="{00000000-0005-0000-0000-000020010000}"/>
    <cellStyle name="40% - Акцент3 26" xfId="291" xr:uid="{00000000-0005-0000-0000-000021010000}"/>
    <cellStyle name="40% - Акцент3 3" xfId="292" xr:uid="{00000000-0005-0000-0000-000022010000}"/>
    <cellStyle name="40% - Акцент3 4" xfId="293" xr:uid="{00000000-0005-0000-0000-000023010000}"/>
    <cellStyle name="40% - Акцент3 5" xfId="294" xr:uid="{00000000-0005-0000-0000-000024010000}"/>
    <cellStyle name="40% - Акцент3 6" xfId="295" xr:uid="{00000000-0005-0000-0000-000025010000}"/>
    <cellStyle name="40% - Акцент3 7" xfId="296" xr:uid="{00000000-0005-0000-0000-000026010000}"/>
    <cellStyle name="40% - Акцент3 8" xfId="297" xr:uid="{00000000-0005-0000-0000-000027010000}"/>
    <cellStyle name="40% - Акцент3 9" xfId="298" xr:uid="{00000000-0005-0000-0000-000028010000}"/>
    <cellStyle name="40% — акцент4" xfId="299" xr:uid="{00000000-0005-0000-0000-000029010000}"/>
    <cellStyle name="40% - Акцент4 10" xfId="300" xr:uid="{00000000-0005-0000-0000-00002A010000}"/>
    <cellStyle name="40% - Акцент4 11" xfId="301" xr:uid="{00000000-0005-0000-0000-00002B010000}"/>
    <cellStyle name="40% - Акцент4 12" xfId="302" xr:uid="{00000000-0005-0000-0000-00002C010000}"/>
    <cellStyle name="40% - Акцент4 13" xfId="303" xr:uid="{00000000-0005-0000-0000-00002D010000}"/>
    <cellStyle name="40% - Акцент4 14" xfId="304" xr:uid="{00000000-0005-0000-0000-00002E010000}"/>
    <cellStyle name="40% - Акцент4 15" xfId="305" xr:uid="{00000000-0005-0000-0000-00002F010000}"/>
    <cellStyle name="40% - Акцент4 16" xfId="306" xr:uid="{00000000-0005-0000-0000-000030010000}"/>
    <cellStyle name="40% - Акцент4 17" xfId="307" xr:uid="{00000000-0005-0000-0000-000031010000}"/>
    <cellStyle name="40% - Акцент4 18" xfId="308" xr:uid="{00000000-0005-0000-0000-000032010000}"/>
    <cellStyle name="40% - Акцент4 19" xfId="309" xr:uid="{00000000-0005-0000-0000-000033010000}"/>
    <cellStyle name="40% - Акцент4 2" xfId="310" xr:uid="{00000000-0005-0000-0000-000034010000}"/>
    <cellStyle name="40% - Акцент4 2 2" xfId="311" xr:uid="{00000000-0005-0000-0000-000035010000}"/>
    <cellStyle name="40% - Акцент4 2 3" xfId="312" xr:uid="{00000000-0005-0000-0000-000036010000}"/>
    <cellStyle name="40% - Акцент4 2 4" xfId="313" xr:uid="{00000000-0005-0000-0000-000037010000}"/>
    <cellStyle name="40% - Акцент4 2 5" xfId="314" xr:uid="{00000000-0005-0000-0000-000038010000}"/>
    <cellStyle name="40% - Акцент4 20" xfId="315" xr:uid="{00000000-0005-0000-0000-000039010000}"/>
    <cellStyle name="40% - Акцент4 21" xfId="316" xr:uid="{00000000-0005-0000-0000-00003A010000}"/>
    <cellStyle name="40% - Акцент4 22" xfId="317" xr:uid="{00000000-0005-0000-0000-00003B010000}"/>
    <cellStyle name="40% - Акцент4 23" xfId="318" xr:uid="{00000000-0005-0000-0000-00003C010000}"/>
    <cellStyle name="40% - Акцент4 24" xfId="319" xr:uid="{00000000-0005-0000-0000-00003D010000}"/>
    <cellStyle name="40% - Акцент4 24 2" xfId="320" xr:uid="{00000000-0005-0000-0000-00003E010000}"/>
    <cellStyle name="40% - Акцент4 25" xfId="321" xr:uid="{00000000-0005-0000-0000-00003F010000}"/>
    <cellStyle name="40% - Акцент4 26" xfId="322" xr:uid="{00000000-0005-0000-0000-000040010000}"/>
    <cellStyle name="40% - Акцент4 3" xfId="323" xr:uid="{00000000-0005-0000-0000-000041010000}"/>
    <cellStyle name="40% - Акцент4 4" xfId="324" xr:uid="{00000000-0005-0000-0000-000042010000}"/>
    <cellStyle name="40% - Акцент4 5" xfId="325" xr:uid="{00000000-0005-0000-0000-000043010000}"/>
    <cellStyle name="40% - Акцент4 6" xfId="326" xr:uid="{00000000-0005-0000-0000-000044010000}"/>
    <cellStyle name="40% - Акцент4 7" xfId="327" xr:uid="{00000000-0005-0000-0000-000045010000}"/>
    <cellStyle name="40% - Акцент4 8" xfId="328" xr:uid="{00000000-0005-0000-0000-000046010000}"/>
    <cellStyle name="40% - Акцент4 9" xfId="329" xr:uid="{00000000-0005-0000-0000-000047010000}"/>
    <cellStyle name="40% — акцент5" xfId="330" xr:uid="{00000000-0005-0000-0000-000048010000}"/>
    <cellStyle name="40% - Акцент5 10" xfId="331" xr:uid="{00000000-0005-0000-0000-000049010000}"/>
    <cellStyle name="40% - Акцент5 11" xfId="332" xr:uid="{00000000-0005-0000-0000-00004A010000}"/>
    <cellStyle name="40% - Акцент5 12" xfId="333" xr:uid="{00000000-0005-0000-0000-00004B010000}"/>
    <cellStyle name="40% - Акцент5 13" xfId="334" xr:uid="{00000000-0005-0000-0000-00004C010000}"/>
    <cellStyle name="40% - Акцент5 14" xfId="335" xr:uid="{00000000-0005-0000-0000-00004D010000}"/>
    <cellStyle name="40% - Акцент5 15" xfId="336" xr:uid="{00000000-0005-0000-0000-00004E010000}"/>
    <cellStyle name="40% - Акцент5 16" xfId="337" xr:uid="{00000000-0005-0000-0000-00004F010000}"/>
    <cellStyle name="40% - Акцент5 17" xfId="338" xr:uid="{00000000-0005-0000-0000-000050010000}"/>
    <cellStyle name="40% - Акцент5 18" xfId="339" xr:uid="{00000000-0005-0000-0000-000051010000}"/>
    <cellStyle name="40% - Акцент5 19" xfId="340" xr:uid="{00000000-0005-0000-0000-000052010000}"/>
    <cellStyle name="40% - Акцент5 2" xfId="341" xr:uid="{00000000-0005-0000-0000-000053010000}"/>
    <cellStyle name="40% - Акцент5 2 2" xfId="342" xr:uid="{00000000-0005-0000-0000-000054010000}"/>
    <cellStyle name="40% - Акцент5 2 3" xfId="343" xr:uid="{00000000-0005-0000-0000-000055010000}"/>
    <cellStyle name="40% - Акцент5 2 4" xfId="344" xr:uid="{00000000-0005-0000-0000-000056010000}"/>
    <cellStyle name="40% - Акцент5 2 5" xfId="345" xr:uid="{00000000-0005-0000-0000-000057010000}"/>
    <cellStyle name="40% - Акцент5 20" xfId="346" xr:uid="{00000000-0005-0000-0000-000058010000}"/>
    <cellStyle name="40% - Акцент5 21" xfId="347" xr:uid="{00000000-0005-0000-0000-000059010000}"/>
    <cellStyle name="40% - Акцент5 22" xfId="348" xr:uid="{00000000-0005-0000-0000-00005A010000}"/>
    <cellStyle name="40% - Акцент5 23" xfId="349" xr:uid="{00000000-0005-0000-0000-00005B010000}"/>
    <cellStyle name="40% - Акцент5 24" xfId="350" xr:uid="{00000000-0005-0000-0000-00005C010000}"/>
    <cellStyle name="40% - Акцент5 24 2" xfId="351" xr:uid="{00000000-0005-0000-0000-00005D010000}"/>
    <cellStyle name="40% - Акцент5 25" xfId="352" xr:uid="{00000000-0005-0000-0000-00005E010000}"/>
    <cellStyle name="40% - Акцент5 26" xfId="353" xr:uid="{00000000-0005-0000-0000-00005F010000}"/>
    <cellStyle name="40% - Акцент5 3" xfId="354" xr:uid="{00000000-0005-0000-0000-000060010000}"/>
    <cellStyle name="40% - Акцент5 4" xfId="355" xr:uid="{00000000-0005-0000-0000-000061010000}"/>
    <cellStyle name="40% - Акцент5 5" xfId="356" xr:uid="{00000000-0005-0000-0000-000062010000}"/>
    <cellStyle name="40% - Акцент5 6" xfId="357" xr:uid="{00000000-0005-0000-0000-000063010000}"/>
    <cellStyle name="40% - Акцент5 7" xfId="358" xr:uid="{00000000-0005-0000-0000-000064010000}"/>
    <cellStyle name="40% - Акцент5 8" xfId="359" xr:uid="{00000000-0005-0000-0000-000065010000}"/>
    <cellStyle name="40% - Акцент5 9" xfId="360" xr:uid="{00000000-0005-0000-0000-000066010000}"/>
    <cellStyle name="40% — акцент6" xfId="361" xr:uid="{00000000-0005-0000-0000-000067010000}"/>
    <cellStyle name="40% - Акцент6 10" xfId="362" xr:uid="{00000000-0005-0000-0000-000068010000}"/>
    <cellStyle name="40% - Акцент6 11" xfId="363" xr:uid="{00000000-0005-0000-0000-000069010000}"/>
    <cellStyle name="40% - Акцент6 12" xfId="364" xr:uid="{00000000-0005-0000-0000-00006A010000}"/>
    <cellStyle name="40% - Акцент6 13" xfId="365" xr:uid="{00000000-0005-0000-0000-00006B010000}"/>
    <cellStyle name="40% - Акцент6 14" xfId="366" xr:uid="{00000000-0005-0000-0000-00006C010000}"/>
    <cellStyle name="40% - Акцент6 15" xfId="367" xr:uid="{00000000-0005-0000-0000-00006D010000}"/>
    <cellStyle name="40% - Акцент6 16" xfId="368" xr:uid="{00000000-0005-0000-0000-00006E010000}"/>
    <cellStyle name="40% - Акцент6 17" xfId="369" xr:uid="{00000000-0005-0000-0000-00006F010000}"/>
    <cellStyle name="40% - Акцент6 18" xfId="370" xr:uid="{00000000-0005-0000-0000-000070010000}"/>
    <cellStyle name="40% - Акцент6 19" xfId="371" xr:uid="{00000000-0005-0000-0000-000071010000}"/>
    <cellStyle name="40% - Акцент6 2" xfId="372" xr:uid="{00000000-0005-0000-0000-000072010000}"/>
    <cellStyle name="40% - Акцент6 2 2" xfId="373" xr:uid="{00000000-0005-0000-0000-000073010000}"/>
    <cellStyle name="40% - Акцент6 2 3" xfId="374" xr:uid="{00000000-0005-0000-0000-000074010000}"/>
    <cellStyle name="40% - Акцент6 2 4" xfId="375" xr:uid="{00000000-0005-0000-0000-000075010000}"/>
    <cellStyle name="40% - Акцент6 2 5" xfId="376" xr:uid="{00000000-0005-0000-0000-000076010000}"/>
    <cellStyle name="40% - Акцент6 20" xfId="377" xr:uid="{00000000-0005-0000-0000-000077010000}"/>
    <cellStyle name="40% - Акцент6 21" xfId="378" xr:uid="{00000000-0005-0000-0000-000078010000}"/>
    <cellStyle name="40% - Акцент6 22" xfId="379" xr:uid="{00000000-0005-0000-0000-000079010000}"/>
    <cellStyle name="40% - Акцент6 23" xfId="380" xr:uid="{00000000-0005-0000-0000-00007A010000}"/>
    <cellStyle name="40% - Акцент6 24" xfId="381" xr:uid="{00000000-0005-0000-0000-00007B010000}"/>
    <cellStyle name="40% - Акцент6 24 2" xfId="382" xr:uid="{00000000-0005-0000-0000-00007C010000}"/>
    <cellStyle name="40% - Акцент6 25" xfId="383" xr:uid="{00000000-0005-0000-0000-00007D010000}"/>
    <cellStyle name="40% - Акцент6 26" xfId="384" xr:uid="{00000000-0005-0000-0000-00007E010000}"/>
    <cellStyle name="40% - Акцент6 3" xfId="385" xr:uid="{00000000-0005-0000-0000-00007F010000}"/>
    <cellStyle name="40% - Акцент6 4" xfId="386" xr:uid="{00000000-0005-0000-0000-000080010000}"/>
    <cellStyle name="40% - Акцент6 5" xfId="387" xr:uid="{00000000-0005-0000-0000-000081010000}"/>
    <cellStyle name="40% - Акцент6 6" xfId="388" xr:uid="{00000000-0005-0000-0000-000082010000}"/>
    <cellStyle name="40% - Акцент6 7" xfId="389" xr:uid="{00000000-0005-0000-0000-000083010000}"/>
    <cellStyle name="40% - Акцент6 8" xfId="390" xr:uid="{00000000-0005-0000-0000-000084010000}"/>
    <cellStyle name="40% - Акцент6 9" xfId="391" xr:uid="{00000000-0005-0000-0000-000085010000}"/>
    <cellStyle name="40% – Акцентування1" xfId="392" xr:uid="{00000000-0005-0000-0000-000086010000}"/>
    <cellStyle name="40% – Акцентування2" xfId="393" xr:uid="{00000000-0005-0000-0000-000087010000}"/>
    <cellStyle name="40% – Акцентування3" xfId="394" xr:uid="{00000000-0005-0000-0000-000088010000}"/>
    <cellStyle name="40% – Акцентування4" xfId="395" xr:uid="{00000000-0005-0000-0000-000089010000}"/>
    <cellStyle name="40% – Акцентування5" xfId="396" xr:uid="{00000000-0005-0000-0000-00008A010000}"/>
    <cellStyle name="40% – Акцентування6" xfId="397" xr:uid="{00000000-0005-0000-0000-00008B010000}"/>
    <cellStyle name="60% - Accent1" xfId="398" xr:uid="{00000000-0005-0000-0000-00008C010000}"/>
    <cellStyle name="60% - Accent2" xfId="399" xr:uid="{00000000-0005-0000-0000-00008D010000}"/>
    <cellStyle name="60% - Accent3" xfId="400" xr:uid="{00000000-0005-0000-0000-00008E010000}"/>
    <cellStyle name="60% - Accent4" xfId="401" xr:uid="{00000000-0005-0000-0000-00008F010000}"/>
    <cellStyle name="60% - Accent5" xfId="402" xr:uid="{00000000-0005-0000-0000-000090010000}"/>
    <cellStyle name="60% - Accent6" xfId="403" xr:uid="{00000000-0005-0000-0000-000091010000}"/>
    <cellStyle name="60% — акцент1" xfId="404" xr:uid="{00000000-0005-0000-0000-000092010000}"/>
    <cellStyle name="60% - Акцент1 10" xfId="405" xr:uid="{00000000-0005-0000-0000-000093010000}"/>
    <cellStyle name="60% - Акцент1 11" xfId="406" xr:uid="{00000000-0005-0000-0000-000094010000}"/>
    <cellStyle name="60% - Акцент1 12" xfId="407" xr:uid="{00000000-0005-0000-0000-000095010000}"/>
    <cellStyle name="60% - Акцент1 13" xfId="408" xr:uid="{00000000-0005-0000-0000-000096010000}"/>
    <cellStyle name="60% - Акцент1 14" xfId="409" xr:uid="{00000000-0005-0000-0000-000097010000}"/>
    <cellStyle name="60% - Акцент1 15" xfId="410" xr:uid="{00000000-0005-0000-0000-000098010000}"/>
    <cellStyle name="60% - Акцент1 16" xfId="411" xr:uid="{00000000-0005-0000-0000-000099010000}"/>
    <cellStyle name="60% - Акцент1 17" xfId="412" xr:uid="{00000000-0005-0000-0000-00009A010000}"/>
    <cellStyle name="60% - Акцент1 18" xfId="413" xr:uid="{00000000-0005-0000-0000-00009B010000}"/>
    <cellStyle name="60% - Акцент1 19" xfId="414" xr:uid="{00000000-0005-0000-0000-00009C010000}"/>
    <cellStyle name="60% - Акцент1 2" xfId="415" xr:uid="{00000000-0005-0000-0000-00009D010000}"/>
    <cellStyle name="60% - Акцент1 2 2" xfId="416" xr:uid="{00000000-0005-0000-0000-00009E010000}"/>
    <cellStyle name="60% - Акцент1 2 3" xfId="417" xr:uid="{00000000-0005-0000-0000-00009F010000}"/>
    <cellStyle name="60% - Акцент1 2 4" xfId="418" xr:uid="{00000000-0005-0000-0000-0000A0010000}"/>
    <cellStyle name="60% - Акцент1 2 5" xfId="419" xr:uid="{00000000-0005-0000-0000-0000A1010000}"/>
    <cellStyle name="60% - Акцент1 20" xfId="420" xr:uid="{00000000-0005-0000-0000-0000A2010000}"/>
    <cellStyle name="60% - Акцент1 21" xfId="421" xr:uid="{00000000-0005-0000-0000-0000A3010000}"/>
    <cellStyle name="60% - Акцент1 22" xfId="422" xr:uid="{00000000-0005-0000-0000-0000A4010000}"/>
    <cellStyle name="60% - Акцент1 23" xfId="423" xr:uid="{00000000-0005-0000-0000-0000A5010000}"/>
    <cellStyle name="60% - Акцент1 24" xfId="424" xr:uid="{00000000-0005-0000-0000-0000A6010000}"/>
    <cellStyle name="60% - Акцент1 24 2" xfId="425" xr:uid="{00000000-0005-0000-0000-0000A7010000}"/>
    <cellStyle name="60% - Акцент1 25" xfId="426" xr:uid="{00000000-0005-0000-0000-0000A8010000}"/>
    <cellStyle name="60% - Акцент1 26" xfId="427" xr:uid="{00000000-0005-0000-0000-0000A9010000}"/>
    <cellStyle name="60% - Акцент1 3" xfId="428" xr:uid="{00000000-0005-0000-0000-0000AA010000}"/>
    <cellStyle name="60% - Акцент1 4" xfId="429" xr:uid="{00000000-0005-0000-0000-0000AB010000}"/>
    <cellStyle name="60% - Акцент1 5" xfId="430" xr:uid="{00000000-0005-0000-0000-0000AC010000}"/>
    <cellStyle name="60% - Акцент1 6" xfId="431" xr:uid="{00000000-0005-0000-0000-0000AD010000}"/>
    <cellStyle name="60% - Акцент1 7" xfId="432" xr:uid="{00000000-0005-0000-0000-0000AE010000}"/>
    <cellStyle name="60% - Акцент1 8" xfId="433" xr:uid="{00000000-0005-0000-0000-0000AF010000}"/>
    <cellStyle name="60% - Акцент1 9" xfId="434" xr:uid="{00000000-0005-0000-0000-0000B0010000}"/>
    <cellStyle name="60% — акцент2" xfId="435" xr:uid="{00000000-0005-0000-0000-0000B1010000}"/>
    <cellStyle name="60% - Акцент2 10" xfId="436" xr:uid="{00000000-0005-0000-0000-0000B2010000}"/>
    <cellStyle name="60% - Акцент2 11" xfId="437" xr:uid="{00000000-0005-0000-0000-0000B3010000}"/>
    <cellStyle name="60% - Акцент2 12" xfId="438" xr:uid="{00000000-0005-0000-0000-0000B4010000}"/>
    <cellStyle name="60% - Акцент2 13" xfId="439" xr:uid="{00000000-0005-0000-0000-0000B5010000}"/>
    <cellStyle name="60% - Акцент2 14" xfId="440" xr:uid="{00000000-0005-0000-0000-0000B6010000}"/>
    <cellStyle name="60% - Акцент2 15" xfId="441" xr:uid="{00000000-0005-0000-0000-0000B7010000}"/>
    <cellStyle name="60% - Акцент2 16" xfId="442" xr:uid="{00000000-0005-0000-0000-0000B8010000}"/>
    <cellStyle name="60% - Акцент2 17" xfId="443" xr:uid="{00000000-0005-0000-0000-0000B9010000}"/>
    <cellStyle name="60% - Акцент2 18" xfId="444" xr:uid="{00000000-0005-0000-0000-0000BA010000}"/>
    <cellStyle name="60% - Акцент2 19" xfId="445" xr:uid="{00000000-0005-0000-0000-0000BB010000}"/>
    <cellStyle name="60% - Акцент2 2" xfId="446" xr:uid="{00000000-0005-0000-0000-0000BC010000}"/>
    <cellStyle name="60% - Акцент2 2 2" xfId="447" xr:uid="{00000000-0005-0000-0000-0000BD010000}"/>
    <cellStyle name="60% - Акцент2 2 3" xfId="448" xr:uid="{00000000-0005-0000-0000-0000BE010000}"/>
    <cellStyle name="60% - Акцент2 2 4" xfId="449" xr:uid="{00000000-0005-0000-0000-0000BF010000}"/>
    <cellStyle name="60% - Акцент2 2 5" xfId="450" xr:uid="{00000000-0005-0000-0000-0000C0010000}"/>
    <cellStyle name="60% - Акцент2 20" xfId="451" xr:uid="{00000000-0005-0000-0000-0000C1010000}"/>
    <cellStyle name="60% - Акцент2 21" xfId="452" xr:uid="{00000000-0005-0000-0000-0000C2010000}"/>
    <cellStyle name="60% - Акцент2 22" xfId="453" xr:uid="{00000000-0005-0000-0000-0000C3010000}"/>
    <cellStyle name="60% - Акцент2 23" xfId="454" xr:uid="{00000000-0005-0000-0000-0000C4010000}"/>
    <cellStyle name="60% - Акцент2 24" xfId="455" xr:uid="{00000000-0005-0000-0000-0000C5010000}"/>
    <cellStyle name="60% - Акцент2 24 2" xfId="456" xr:uid="{00000000-0005-0000-0000-0000C6010000}"/>
    <cellStyle name="60% - Акцент2 25" xfId="457" xr:uid="{00000000-0005-0000-0000-0000C7010000}"/>
    <cellStyle name="60% - Акцент2 26" xfId="458" xr:uid="{00000000-0005-0000-0000-0000C8010000}"/>
    <cellStyle name="60% - Акцент2 3" xfId="459" xr:uid="{00000000-0005-0000-0000-0000C9010000}"/>
    <cellStyle name="60% - Акцент2 4" xfId="460" xr:uid="{00000000-0005-0000-0000-0000CA010000}"/>
    <cellStyle name="60% - Акцент2 5" xfId="461" xr:uid="{00000000-0005-0000-0000-0000CB010000}"/>
    <cellStyle name="60% - Акцент2 6" xfId="462" xr:uid="{00000000-0005-0000-0000-0000CC010000}"/>
    <cellStyle name="60% - Акцент2 7" xfId="463" xr:uid="{00000000-0005-0000-0000-0000CD010000}"/>
    <cellStyle name="60% - Акцент2 8" xfId="464" xr:uid="{00000000-0005-0000-0000-0000CE010000}"/>
    <cellStyle name="60% - Акцент2 9" xfId="465" xr:uid="{00000000-0005-0000-0000-0000CF010000}"/>
    <cellStyle name="60% — акцент3" xfId="466" xr:uid="{00000000-0005-0000-0000-0000D0010000}"/>
    <cellStyle name="60% - Акцент3 10" xfId="467" xr:uid="{00000000-0005-0000-0000-0000D1010000}"/>
    <cellStyle name="60% - Акцент3 11" xfId="468" xr:uid="{00000000-0005-0000-0000-0000D2010000}"/>
    <cellStyle name="60% - Акцент3 12" xfId="469" xr:uid="{00000000-0005-0000-0000-0000D3010000}"/>
    <cellStyle name="60% - Акцент3 13" xfId="470" xr:uid="{00000000-0005-0000-0000-0000D4010000}"/>
    <cellStyle name="60% - Акцент3 14" xfId="471" xr:uid="{00000000-0005-0000-0000-0000D5010000}"/>
    <cellStyle name="60% - Акцент3 15" xfId="472" xr:uid="{00000000-0005-0000-0000-0000D6010000}"/>
    <cellStyle name="60% - Акцент3 16" xfId="473" xr:uid="{00000000-0005-0000-0000-0000D7010000}"/>
    <cellStyle name="60% - Акцент3 17" xfId="474" xr:uid="{00000000-0005-0000-0000-0000D8010000}"/>
    <cellStyle name="60% - Акцент3 18" xfId="475" xr:uid="{00000000-0005-0000-0000-0000D9010000}"/>
    <cellStyle name="60% - Акцент3 19" xfId="476" xr:uid="{00000000-0005-0000-0000-0000DA010000}"/>
    <cellStyle name="60% - Акцент3 2" xfId="477" xr:uid="{00000000-0005-0000-0000-0000DB010000}"/>
    <cellStyle name="60% - Акцент3 2 2" xfId="478" xr:uid="{00000000-0005-0000-0000-0000DC010000}"/>
    <cellStyle name="60% - Акцент3 2 3" xfId="479" xr:uid="{00000000-0005-0000-0000-0000DD010000}"/>
    <cellStyle name="60% - Акцент3 2 4" xfId="480" xr:uid="{00000000-0005-0000-0000-0000DE010000}"/>
    <cellStyle name="60% - Акцент3 2 5" xfId="481" xr:uid="{00000000-0005-0000-0000-0000DF010000}"/>
    <cellStyle name="60% - Акцент3 20" xfId="482" xr:uid="{00000000-0005-0000-0000-0000E0010000}"/>
    <cellStyle name="60% - Акцент3 21" xfId="483" xr:uid="{00000000-0005-0000-0000-0000E1010000}"/>
    <cellStyle name="60% - Акцент3 22" xfId="484" xr:uid="{00000000-0005-0000-0000-0000E2010000}"/>
    <cellStyle name="60% - Акцент3 23" xfId="485" xr:uid="{00000000-0005-0000-0000-0000E3010000}"/>
    <cellStyle name="60% - Акцент3 24" xfId="486" xr:uid="{00000000-0005-0000-0000-0000E4010000}"/>
    <cellStyle name="60% - Акцент3 24 2" xfId="487" xr:uid="{00000000-0005-0000-0000-0000E5010000}"/>
    <cellStyle name="60% - Акцент3 25" xfId="488" xr:uid="{00000000-0005-0000-0000-0000E6010000}"/>
    <cellStyle name="60% - Акцент3 26" xfId="489" xr:uid="{00000000-0005-0000-0000-0000E7010000}"/>
    <cellStyle name="60% - Акцент3 3" xfId="490" xr:uid="{00000000-0005-0000-0000-0000E8010000}"/>
    <cellStyle name="60% - Акцент3 4" xfId="491" xr:uid="{00000000-0005-0000-0000-0000E9010000}"/>
    <cellStyle name="60% - Акцент3 5" xfId="492" xr:uid="{00000000-0005-0000-0000-0000EA010000}"/>
    <cellStyle name="60% - Акцент3 6" xfId="493" xr:uid="{00000000-0005-0000-0000-0000EB010000}"/>
    <cellStyle name="60% - Акцент3 7" xfId="494" xr:uid="{00000000-0005-0000-0000-0000EC010000}"/>
    <cellStyle name="60% - Акцент3 8" xfId="495" xr:uid="{00000000-0005-0000-0000-0000ED010000}"/>
    <cellStyle name="60% - Акцент3 9" xfId="496" xr:uid="{00000000-0005-0000-0000-0000EE010000}"/>
    <cellStyle name="60% — акцент4" xfId="497" xr:uid="{00000000-0005-0000-0000-0000EF010000}"/>
    <cellStyle name="60% - Акцент4 10" xfId="498" xr:uid="{00000000-0005-0000-0000-0000F0010000}"/>
    <cellStyle name="60% - Акцент4 11" xfId="499" xr:uid="{00000000-0005-0000-0000-0000F1010000}"/>
    <cellStyle name="60% - Акцент4 12" xfId="500" xr:uid="{00000000-0005-0000-0000-0000F2010000}"/>
    <cellStyle name="60% - Акцент4 13" xfId="501" xr:uid="{00000000-0005-0000-0000-0000F3010000}"/>
    <cellStyle name="60% - Акцент4 14" xfId="502" xr:uid="{00000000-0005-0000-0000-0000F4010000}"/>
    <cellStyle name="60% - Акцент4 15" xfId="503" xr:uid="{00000000-0005-0000-0000-0000F5010000}"/>
    <cellStyle name="60% - Акцент4 16" xfId="504" xr:uid="{00000000-0005-0000-0000-0000F6010000}"/>
    <cellStyle name="60% - Акцент4 17" xfId="505" xr:uid="{00000000-0005-0000-0000-0000F7010000}"/>
    <cellStyle name="60% - Акцент4 18" xfId="506" xr:uid="{00000000-0005-0000-0000-0000F8010000}"/>
    <cellStyle name="60% - Акцент4 19" xfId="507" xr:uid="{00000000-0005-0000-0000-0000F9010000}"/>
    <cellStyle name="60% - Акцент4 2" xfId="508" xr:uid="{00000000-0005-0000-0000-0000FA010000}"/>
    <cellStyle name="60% - Акцент4 2 2" xfId="509" xr:uid="{00000000-0005-0000-0000-0000FB010000}"/>
    <cellStyle name="60% - Акцент4 2 3" xfId="510" xr:uid="{00000000-0005-0000-0000-0000FC010000}"/>
    <cellStyle name="60% - Акцент4 2 4" xfId="511" xr:uid="{00000000-0005-0000-0000-0000FD010000}"/>
    <cellStyle name="60% - Акцент4 2 5" xfId="512" xr:uid="{00000000-0005-0000-0000-0000FE010000}"/>
    <cellStyle name="60% - Акцент4 20" xfId="513" xr:uid="{00000000-0005-0000-0000-0000FF010000}"/>
    <cellStyle name="60% - Акцент4 21" xfId="514" xr:uid="{00000000-0005-0000-0000-000000020000}"/>
    <cellStyle name="60% - Акцент4 22" xfId="515" xr:uid="{00000000-0005-0000-0000-000001020000}"/>
    <cellStyle name="60% - Акцент4 23" xfId="516" xr:uid="{00000000-0005-0000-0000-000002020000}"/>
    <cellStyle name="60% - Акцент4 24" xfId="517" xr:uid="{00000000-0005-0000-0000-000003020000}"/>
    <cellStyle name="60% - Акцент4 24 2" xfId="518" xr:uid="{00000000-0005-0000-0000-000004020000}"/>
    <cellStyle name="60% - Акцент4 25" xfId="519" xr:uid="{00000000-0005-0000-0000-000005020000}"/>
    <cellStyle name="60% - Акцент4 26" xfId="520" xr:uid="{00000000-0005-0000-0000-000006020000}"/>
    <cellStyle name="60% - Акцент4 3" xfId="521" xr:uid="{00000000-0005-0000-0000-000007020000}"/>
    <cellStyle name="60% - Акцент4 4" xfId="522" xr:uid="{00000000-0005-0000-0000-000008020000}"/>
    <cellStyle name="60% - Акцент4 5" xfId="523" xr:uid="{00000000-0005-0000-0000-000009020000}"/>
    <cellStyle name="60% - Акцент4 6" xfId="524" xr:uid="{00000000-0005-0000-0000-00000A020000}"/>
    <cellStyle name="60% - Акцент4 7" xfId="525" xr:uid="{00000000-0005-0000-0000-00000B020000}"/>
    <cellStyle name="60% - Акцент4 8" xfId="526" xr:uid="{00000000-0005-0000-0000-00000C020000}"/>
    <cellStyle name="60% - Акцент4 9" xfId="527" xr:uid="{00000000-0005-0000-0000-00000D020000}"/>
    <cellStyle name="60% — акцент5" xfId="528" xr:uid="{00000000-0005-0000-0000-00000E020000}"/>
    <cellStyle name="60% - Акцент5 10" xfId="529" xr:uid="{00000000-0005-0000-0000-00000F020000}"/>
    <cellStyle name="60% - Акцент5 11" xfId="530" xr:uid="{00000000-0005-0000-0000-000010020000}"/>
    <cellStyle name="60% - Акцент5 12" xfId="531" xr:uid="{00000000-0005-0000-0000-000011020000}"/>
    <cellStyle name="60% - Акцент5 13" xfId="532" xr:uid="{00000000-0005-0000-0000-000012020000}"/>
    <cellStyle name="60% - Акцент5 14" xfId="533" xr:uid="{00000000-0005-0000-0000-000013020000}"/>
    <cellStyle name="60% - Акцент5 15" xfId="534" xr:uid="{00000000-0005-0000-0000-000014020000}"/>
    <cellStyle name="60% - Акцент5 16" xfId="535" xr:uid="{00000000-0005-0000-0000-000015020000}"/>
    <cellStyle name="60% - Акцент5 17" xfId="536" xr:uid="{00000000-0005-0000-0000-000016020000}"/>
    <cellStyle name="60% - Акцент5 18" xfId="537" xr:uid="{00000000-0005-0000-0000-000017020000}"/>
    <cellStyle name="60% - Акцент5 19" xfId="538" xr:uid="{00000000-0005-0000-0000-000018020000}"/>
    <cellStyle name="60% - Акцент5 2" xfId="539" xr:uid="{00000000-0005-0000-0000-000019020000}"/>
    <cellStyle name="60% - Акцент5 2 2" xfId="540" xr:uid="{00000000-0005-0000-0000-00001A020000}"/>
    <cellStyle name="60% - Акцент5 2 3" xfId="541" xr:uid="{00000000-0005-0000-0000-00001B020000}"/>
    <cellStyle name="60% - Акцент5 2 4" xfId="542" xr:uid="{00000000-0005-0000-0000-00001C020000}"/>
    <cellStyle name="60% - Акцент5 2 5" xfId="543" xr:uid="{00000000-0005-0000-0000-00001D020000}"/>
    <cellStyle name="60% - Акцент5 20" xfId="544" xr:uid="{00000000-0005-0000-0000-00001E020000}"/>
    <cellStyle name="60% - Акцент5 21" xfId="545" xr:uid="{00000000-0005-0000-0000-00001F020000}"/>
    <cellStyle name="60% - Акцент5 22" xfId="546" xr:uid="{00000000-0005-0000-0000-000020020000}"/>
    <cellStyle name="60% - Акцент5 23" xfId="547" xr:uid="{00000000-0005-0000-0000-000021020000}"/>
    <cellStyle name="60% - Акцент5 24" xfId="548" xr:uid="{00000000-0005-0000-0000-000022020000}"/>
    <cellStyle name="60% - Акцент5 24 2" xfId="549" xr:uid="{00000000-0005-0000-0000-000023020000}"/>
    <cellStyle name="60% - Акцент5 25" xfId="550" xr:uid="{00000000-0005-0000-0000-000024020000}"/>
    <cellStyle name="60% - Акцент5 26" xfId="551" xr:uid="{00000000-0005-0000-0000-000025020000}"/>
    <cellStyle name="60% - Акцент5 3" xfId="552" xr:uid="{00000000-0005-0000-0000-000026020000}"/>
    <cellStyle name="60% - Акцент5 4" xfId="553" xr:uid="{00000000-0005-0000-0000-000027020000}"/>
    <cellStyle name="60% - Акцент5 5" xfId="554" xr:uid="{00000000-0005-0000-0000-000028020000}"/>
    <cellStyle name="60% - Акцент5 6" xfId="555" xr:uid="{00000000-0005-0000-0000-000029020000}"/>
    <cellStyle name="60% - Акцент5 7" xfId="556" xr:uid="{00000000-0005-0000-0000-00002A020000}"/>
    <cellStyle name="60% - Акцент5 8" xfId="557" xr:uid="{00000000-0005-0000-0000-00002B020000}"/>
    <cellStyle name="60% - Акцент5 9" xfId="558" xr:uid="{00000000-0005-0000-0000-00002C020000}"/>
    <cellStyle name="60% — акцент6" xfId="559" xr:uid="{00000000-0005-0000-0000-00002D020000}"/>
    <cellStyle name="60% - Акцент6 10" xfId="560" xr:uid="{00000000-0005-0000-0000-00002E020000}"/>
    <cellStyle name="60% - Акцент6 11" xfId="561" xr:uid="{00000000-0005-0000-0000-00002F020000}"/>
    <cellStyle name="60% - Акцент6 12" xfId="562" xr:uid="{00000000-0005-0000-0000-000030020000}"/>
    <cellStyle name="60% - Акцент6 13" xfId="563" xr:uid="{00000000-0005-0000-0000-000031020000}"/>
    <cellStyle name="60% - Акцент6 14" xfId="564" xr:uid="{00000000-0005-0000-0000-000032020000}"/>
    <cellStyle name="60% - Акцент6 15" xfId="565" xr:uid="{00000000-0005-0000-0000-000033020000}"/>
    <cellStyle name="60% - Акцент6 16" xfId="566" xr:uid="{00000000-0005-0000-0000-000034020000}"/>
    <cellStyle name="60% - Акцент6 17" xfId="567" xr:uid="{00000000-0005-0000-0000-000035020000}"/>
    <cellStyle name="60% - Акцент6 18" xfId="568" xr:uid="{00000000-0005-0000-0000-000036020000}"/>
    <cellStyle name="60% - Акцент6 19" xfId="569" xr:uid="{00000000-0005-0000-0000-000037020000}"/>
    <cellStyle name="60% - Акцент6 2" xfId="570" xr:uid="{00000000-0005-0000-0000-000038020000}"/>
    <cellStyle name="60% - Акцент6 2 2" xfId="571" xr:uid="{00000000-0005-0000-0000-000039020000}"/>
    <cellStyle name="60% - Акцент6 2 3" xfId="572" xr:uid="{00000000-0005-0000-0000-00003A020000}"/>
    <cellStyle name="60% - Акцент6 2 4" xfId="573" xr:uid="{00000000-0005-0000-0000-00003B020000}"/>
    <cellStyle name="60% - Акцент6 2 5" xfId="574" xr:uid="{00000000-0005-0000-0000-00003C020000}"/>
    <cellStyle name="60% - Акцент6 20" xfId="575" xr:uid="{00000000-0005-0000-0000-00003D020000}"/>
    <cellStyle name="60% - Акцент6 21" xfId="576" xr:uid="{00000000-0005-0000-0000-00003E020000}"/>
    <cellStyle name="60% - Акцент6 22" xfId="577" xr:uid="{00000000-0005-0000-0000-00003F020000}"/>
    <cellStyle name="60% - Акцент6 23" xfId="578" xr:uid="{00000000-0005-0000-0000-000040020000}"/>
    <cellStyle name="60% - Акцент6 24" xfId="579" xr:uid="{00000000-0005-0000-0000-000041020000}"/>
    <cellStyle name="60% - Акцент6 24 2" xfId="580" xr:uid="{00000000-0005-0000-0000-000042020000}"/>
    <cellStyle name="60% - Акцент6 25" xfId="581" xr:uid="{00000000-0005-0000-0000-000043020000}"/>
    <cellStyle name="60% - Акцент6 26" xfId="582" xr:uid="{00000000-0005-0000-0000-000044020000}"/>
    <cellStyle name="60% - Акцент6 3" xfId="583" xr:uid="{00000000-0005-0000-0000-000045020000}"/>
    <cellStyle name="60% - Акцент6 4" xfId="584" xr:uid="{00000000-0005-0000-0000-000046020000}"/>
    <cellStyle name="60% - Акцент6 5" xfId="585" xr:uid="{00000000-0005-0000-0000-000047020000}"/>
    <cellStyle name="60% - Акцент6 6" xfId="586" xr:uid="{00000000-0005-0000-0000-000048020000}"/>
    <cellStyle name="60% - Акцент6 7" xfId="587" xr:uid="{00000000-0005-0000-0000-000049020000}"/>
    <cellStyle name="60% - Акцент6 8" xfId="588" xr:uid="{00000000-0005-0000-0000-00004A020000}"/>
    <cellStyle name="60% - Акцент6 9" xfId="589" xr:uid="{00000000-0005-0000-0000-00004B020000}"/>
    <cellStyle name="60% – Акцентування1" xfId="590" xr:uid="{00000000-0005-0000-0000-00004C020000}"/>
    <cellStyle name="60% – Акцентування2" xfId="591" xr:uid="{00000000-0005-0000-0000-00004D020000}"/>
    <cellStyle name="60% – Акцентування3" xfId="592" xr:uid="{00000000-0005-0000-0000-00004E020000}"/>
    <cellStyle name="60% – Акцентування4" xfId="593" xr:uid="{00000000-0005-0000-0000-00004F020000}"/>
    <cellStyle name="60% – Акцентування5" xfId="594" xr:uid="{00000000-0005-0000-0000-000050020000}"/>
    <cellStyle name="60% – Акцентування6" xfId="595" xr:uid="{00000000-0005-0000-0000-000051020000}"/>
    <cellStyle name="Accent1" xfId="596" xr:uid="{00000000-0005-0000-0000-000052020000}"/>
    <cellStyle name="Accent2" xfId="597" xr:uid="{00000000-0005-0000-0000-000053020000}"/>
    <cellStyle name="Accent3" xfId="598" xr:uid="{00000000-0005-0000-0000-000054020000}"/>
    <cellStyle name="Accent4" xfId="599" xr:uid="{00000000-0005-0000-0000-000055020000}"/>
    <cellStyle name="Accent5" xfId="600" xr:uid="{00000000-0005-0000-0000-000056020000}"/>
    <cellStyle name="Accent6" xfId="601" xr:uid="{00000000-0005-0000-0000-000057020000}"/>
    <cellStyle name="Bad" xfId="602" xr:uid="{00000000-0005-0000-0000-000058020000}"/>
    <cellStyle name="Calculation" xfId="603" xr:uid="{00000000-0005-0000-0000-000059020000}"/>
    <cellStyle name="Check Cell" xfId="604" xr:uid="{00000000-0005-0000-0000-00005A020000}"/>
    <cellStyle name="Explanatory Text" xfId="605" xr:uid="{00000000-0005-0000-0000-00005B020000}"/>
    <cellStyle name="Good" xfId="606" xr:uid="{00000000-0005-0000-0000-00005C020000}"/>
    <cellStyle name="Heading 1" xfId="607" xr:uid="{00000000-0005-0000-0000-00005D020000}"/>
    <cellStyle name="Heading 2" xfId="608" xr:uid="{00000000-0005-0000-0000-00005E020000}"/>
    <cellStyle name="Heading 3" xfId="609" xr:uid="{00000000-0005-0000-0000-00005F020000}"/>
    <cellStyle name="Heading 4" xfId="610" xr:uid="{00000000-0005-0000-0000-000060020000}"/>
    <cellStyle name="Input" xfId="611" xr:uid="{00000000-0005-0000-0000-000061020000}"/>
    <cellStyle name="Linked Cell" xfId="612" xr:uid="{00000000-0005-0000-0000-000062020000}"/>
    <cellStyle name="Neutral" xfId="613" xr:uid="{00000000-0005-0000-0000-000063020000}"/>
    <cellStyle name="normal" xfId="614" xr:uid="{00000000-0005-0000-0000-000064020000}"/>
    <cellStyle name="Note" xfId="615" xr:uid="{00000000-0005-0000-0000-000065020000}"/>
    <cellStyle name="Note 2" xfId="616" xr:uid="{00000000-0005-0000-0000-000066020000}"/>
    <cellStyle name="Note 3" xfId="617" xr:uid="{00000000-0005-0000-0000-000067020000}"/>
    <cellStyle name="Note 4" xfId="618" xr:uid="{00000000-0005-0000-0000-000068020000}"/>
    <cellStyle name="Note 5" xfId="619" xr:uid="{00000000-0005-0000-0000-000069020000}"/>
    <cellStyle name="Note 6" xfId="620" xr:uid="{00000000-0005-0000-0000-00006A020000}"/>
    <cellStyle name="Output" xfId="621" xr:uid="{00000000-0005-0000-0000-00006B020000}"/>
    <cellStyle name="Title" xfId="622" xr:uid="{00000000-0005-0000-0000-00006C020000}"/>
    <cellStyle name="Total" xfId="623" xr:uid="{00000000-0005-0000-0000-00006D020000}"/>
    <cellStyle name="Warning Text" xfId="624" xr:uid="{00000000-0005-0000-0000-00006E020000}"/>
    <cellStyle name="Акцент1 2" xfId="625" xr:uid="{00000000-0005-0000-0000-00006F020000}"/>
    <cellStyle name="Акцент1 2 2" xfId="626" xr:uid="{00000000-0005-0000-0000-000070020000}"/>
    <cellStyle name="Акцент1 2 3" xfId="627" xr:uid="{00000000-0005-0000-0000-000071020000}"/>
    <cellStyle name="Акцент1 2 4" xfId="628" xr:uid="{00000000-0005-0000-0000-000072020000}"/>
    <cellStyle name="Акцент1 2 5" xfId="629" xr:uid="{00000000-0005-0000-0000-000073020000}"/>
    <cellStyle name="Акцент1 3" xfId="630" xr:uid="{00000000-0005-0000-0000-000074020000}"/>
    <cellStyle name="Акцент1 3 2" xfId="631" xr:uid="{00000000-0005-0000-0000-000075020000}"/>
    <cellStyle name="Акцент1 4" xfId="632" xr:uid="{00000000-0005-0000-0000-000076020000}"/>
    <cellStyle name="Акцент1 5" xfId="633" xr:uid="{00000000-0005-0000-0000-000077020000}"/>
    <cellStyle name="Акцент2 2" xfId="634" xr:uid="{00000000-0005-0000-0000-000078020000}"/>
    <cellStyle name="Акцент2 2 2" xfId="635" xr:uid="{00000000-0005-0000-0000-000079020000}"/>
    <cellStyle name="Акцент2 2 3" xfId="636" xr:uid="{00000000-0005-0000-0000-00007A020000}"/>
    <cellStyle name="Акцент2 2 4" xfId="637" xr:uid="{00000000-0005-0000-0000-00007B020000}"/>
    <cellStyle name="Акцент2 2 5" xfId="638" xr:uid="{00000000-0005-0000-0000-00007C020000}"/>
    <cellStyle name="Акцент2 3" xfId="639" xr:uid="{00000000-0005-0000-0000-00007D020000}"/>
    <cellStyle name="Акцент2 3 2" xfId="640" xr:uid="{00000000-0005-0000-0000-00007E020000}"/>
    <cellStyle name="Акцент2 4" xfId="641" xr:uid="{00000000-0005-0000-0000-00007F020000}"/>
    <cellStyle name="Акцент2 5" xfId="642" xr:uid="{00000000-0005-0000-0000-000080020000}"/>
    <cellStyle name="Акцент3 2" xfId="643" xr:uid="{00000000-0005-0000-0000-000081020000}"/>
    <cellStyle name="Акцент3 2 2" xfId="644" xr:uid="{00000000-0005-0000-0000-000082020000}"/>
    <cellStyle name="Акцент3 2 3" xfId="645" xr:uid="{00000000-0005-0000-0000-000083020000}"/>
    <cellStyle name="Акцент3 2 4" xfId="646" xr:uid="{00000000-0005-0000-0000-000084020000}"/>
    <cellStyle name="Акцент3 2 5" xfId="647" xr:uid="{00000000-0005-0000-0000-000085020000}"/>
    <cellStyle name="Акцент3 3" xfId="648" xr:uid="{00000000-0005-0000-0000-000086020000}"/>
    <cellStyle name="Акцент3 3 2" xfId="649" xr:uid="{00000000-0005-0000-0000-000087020000}"/>
    <cellStyle name="Акцент3 4" xfId="650" xr:uid="{00000000-0005-0000-0000-000088020000}"/>
    <cellStyle name="Акцент3 5" xfId="651" xr:uid="{00000000-0005-0000-0000-000089020000}"/>
    <cellStyle name="Акцент4 2" xfId="652" xr:uid="{00000000-0005-0000-0000-00008A020000}"/>
    <cellStyle name="Акцент4 2 2" xfId="653" xr:uid="{00000000-0005-0000-0000-00008B020000}"/>
    <cellStyle name="Акцент4 2 3" xfId="654" xr:uid="{00000000-0005-0000-0000-00008C020000}"/>
    <cellStyle name="Акцент4 2 4" xfId="655" xr:uid="{00000000-0005-0000-0000-00008D020000}"/>
    <cellStyle name="Акцент4 2 5" xfId="656" xr:uid="{00000000-0005-0000-0000-00008E020000}"/>
    <cellStyle name="Акцент4 3" xfId="657" xr:uid="{00000000-0005-0000-0000-00008F020000}"/>
    <cellStyle name="Акцент4 3 2" xfId="658" xr:uid="{00000000-0005-0000-0000-000090020000}"/>
    <cellStyle name="Акцент4 4" xfId="659" xr:uid="{00000000-0005-0000-0000-000091020000}"/>
    <cellStyle name="Акцент4 5" xfId="660" xr:uid="{00000000-0005-0000-0000-000092020000}"/>
    <cellStyle name="Акцент5 2" xfId="661" xr:uid="{00000000-0005-0000-0000-000093020000}"/>
    <cellStyle name="Акцент5 2 2" xfId="662" xr:uid="{00000000-0005-0000-0000-000094020000}"/>
    <cellStyle name="Акцент5 2 3" xfId="663" xr:uid="{00000000-0005-0000-0000-000095020000}"/>
    <cellStyle name="Акцент5 2 4" xfId="664" xr:uid="{00000000-0005-0000-0000-000096020000}"/>
    <cellStyle name="Акцент5 2 5" xfId="665" xr:uid="{00000000-0005-0000-0000-000097020000}"/>
    <cellStyle name="Акцент5 3" xfId="666" xr:uid="{00000000-0005-0000-0000-000098020000}"/>
    <cellStyle name="Акцент5 3 2" xfId="667" xr:uid="{00000000-0005-0000-0000-000099020000}"/>
    <cellStyle name="Акцент5 4" xfId="668" xr:uid="{00000000-0005-0000-0000-00009A020000}"/>
    <cellStyle name="Акцент5 5" xfId="669" xr:uid="{00000000-0005-0000-0000-00009B020000}"/>
    <cellStyle name="Акцент6 2" xfId="670" xr:uid="{00000000-0005-0000-0000-00009C020000}"/>
    <cellStyle name="Акцент6 2 2" xfId="671" xr:uid="{00000000-0005-0000-0000-00009D020000}"/>
    <cellStyle name="Акцент6 2 3" xfId="672" xr:uid="{00000000-0005-0000-0000-00009E020000}"/>
    <cellStyle name="Акцент6 2 4" xfId="673" xr:uid="{00000000-0005-0000-0000-00009F020000}"/>
    <cellStyle name="Акцент6 2 5" xfId="674" xr:uid="{00000000-0005-0000-0000-0000A0020000}"/>
    <cellStyle name="Акцент6 3" xfId="675" xr:uid="{00000000-0005-0000-0000-0000A1020000}"/>
    <cellStyle name="Акцент6 3 2" xfId="676" xr:uid="{00000000-0005-0000-0000-0000A2020000}"/>
    <cellStyle name="Акцент6 4" xfId="677" xr:uid="{00000000-0005-0000-0000-0000A3020000}"/>
    <cellStyle name="Акцент6 5" xfId="678" xr:uid="{00000000-0005-0000-0000-0000A4020000}"/>
    <cellStyle name="Акцентування1" xfId="679" xr:uid="{00000000-0005-0000-0000-0000A5020000}"/>
    <cellStyle name="Акцентування2" xfId="680" xr:uid="{00000000-0005-0000-0000-0000A6020000}"/>
    <cellStyle name="Акцентування3" xfId="681" xr:uid="{00000000-0005-0000-0000-0000A7020000}"/>
    <cellStyle name="Акцентування4" xfId="682" xr:uid="{00000000-0005-0000-0000-0000A8020000}"/>
    <cellStyle name="Акцентування5" xfId="683" xr:uid="{00000000-0005-0000-0000-0000A9020000}"/>
    <cellStyle name="Акцентування6" xfId="684" xr:uid="{00000000-0005-0000-0000-0000AA020000}"/>
    <cellStyle name="Ввід" xfId="685" xr:uid="{00000000-0005-0000-0000-0000AB020000}"/>
    <cellStyle name="Ввод  2" xfId="686" xr:uid="{00000000-0005-0000-0000-0000AC020000}"/>
    <cellStyle name="Ввод  2 2" xfId="687" xr:uid="{00000000-0005-0000-0000-0000AD020000}"/>
    <cellStyle name="Ввод  2 3" xfId="688" xr:uid="{00000000-0005-0000-0000-0000AE020000}"/>
    <cellStyle name="Ввод  2 4" xfId="689" xr:uid="{00000000-0005-0000-0000-0000AF020000}"/>
    <cellStyle name="Ввод  2 5" xfId="690" xr:uid="{00000000-0005-0000-0000-0000B0020000}"/>
    <cellStyle name="Ввод  3" xfId="691" xr:uid="{00000000-0005-0000-0000-0000B1020000}"/>
    <cellStyle name="Ввод  3 2" xfId="692" xr:uid="{00000000-0005-0000-0000-0000B2020000}"/>
    <cellStyle name="Ввод  4" xfId="693" xr:uid="{00000000-0005-0000-0000-0000B3020000}"/>
    <cellStyle name="Ввод  5" xfId="694" xr:uid="{00000000-0005-0000-0000-0000B4020000}"/>
    <cellStyle name="Вывод 2" xfId="695" xr:uid="{00000000-0005-0000-0000-0000B5020000}"/>
    <cellStyle name="Вывод 2 2" xfId="696" xr:uid="{00000000-0005-0000-0000-0000B6020000}"/>
    <cellStyle name="Вывод 2 3" xfId="697" xr:uid="{00000000-0005-0000-0000-0000B7020000}"/>
    <cellStyle name="Вывод 2 4" xfId="698" xr:uid="{00000000-0005-0000-0000-0000B8020000}"/>
    <cellStyle name="Вывод 2 5" xfId="699" xr:uid="{00000000-0005-0000-0000-0000B9020000}"/>
    <cellStyle name="Вывод 3" xfId="700" xr:uid="{00000000-0005-0000-0000-0000BA020000}"/>
    <cellStyle name="Вывод 3 2" xfId="701" xr:uid="{00000000-0005-0000-0000-0000BB020000}"/>
    <cellStyle name="Вывод 4" xfId="702" xr:uid="{00000000-0005-0000-0000-0000BC020000}"/>
    <cellStyle name="Вывод 5" xfId="703" xr:uid="{00000000-0005-0000-0000-0000BD020000}"/>
    <cellStyle name="Вычисление 2" xfId="704" xr:uid="{00000000-0005-0000-0000-0000BE020000}"/>
    <cellStyle name="Вычисление 2 2" xfId="705" xr:uid="{00000000-0005-0000-0000-0000BF020000}"/>
    <cellStyle name="Вычисление 2 3" xfId="706" xr:uid="{00000000-0005-0000-0000-0000C0020000}"/>
    <cellStyle name="Вычисление 2 4" xfId="707" xr:uid="{00000000-0005-0000-0000-0000C1020000}"/>
    <cellStyle name="Вычисление 2 5" xfId="708" xr:uid="{00000000-0005-0000-0000-0000C2020000}"/>
    <cellStyle name="Вычисление 3" xfId="709" xr:uid="{00000000-0005-0000-0000-0000C3020000}"/>
    <cellStyle name="Вычисление 3 2" xfId="710" xr:uid="{00000000-0005-0000-0000-0000C4020000}"/>
    <cellStyle name="Вычисление 4" xfId="711" xr:uid="{00000000-0005-0000-0000-0000C5020000}"/>
    <cellStyle name="Вычисление 5" xfId="712" xr:uid="{00000000-0005-0000-0000-0000C6020000}"/>
    <cellStyle name="Добре" xfId="713" xr:uid="{00000000-0005-0000-0000-0000C7020000}"/>
    <cellStyle name="Заголовок 1 2" xfId="714" xr:uid="{00000000-0005-0000-0000-0000C8020000}"/>
    <cellStyle name="Заголовок 1 2 2" xfId="715" xr:uid="{00000000-0005-0000-0000-0000C9020000}"/>
    <cellStyle name="Заголовок 1 2 3" xfId="716" xr:uid="{00000000-0005-0000-0000-0000CA020000}"/>
    <cellStyle name="Заголовок 1 2 4" xfId="717" xr:uid="{00000000-0005-0000-0000-0000CB020000}"/>
    <cellStyle name="Заголовок 1 2 5" xfId="718" xr:uid="{00000000-0005-0000-0000-0000CC020000}"/>
    <cellStyle name="Заголовок 1 3" xfId="719" xr:uid="{00000000-0005-0000-0000-0000CD020000}"/>
    <cellStyle name="Заголовок 1 3 2" xfId="720" xr:uid="{00000000-0005-0000-0000-0000CE020000}"/>
    <cellStyle name="Заголовок 1 4" xfId="721" xr:uid="{00000000-0005-0000-0000-0000CF020000}"/>
    <cellStyle name="Заголовок 1 5" xfId="722" xr:uid="{00000000-0005-0000-0000-0000D0020000}"/>
    <cellStyle name="Заголовок 2 2" xfId="723" xr:uid="{00000000-0005-0000-0000-0000D1020000}"/>
    <cellStyle name="Заголовок 2 2 2" xfId="724" xr:uid="{00000000-0005-0000-0000-0000D2020000}"/>
    <cellStyle name="Заголовок 2 2 3" xfId="725" xr:uid="{00000000-0005-0000-0000-0000D3020000}"/>
    <cellStyle name="Заголовок 2 2 4" xfId="726" xr:uid="{00000000-0005-0000-0000-0000D4020000}"/>
    <cellStyle name="Заголовок 2 2 5" xfId="727" xr:uid="{00000000-0005-0000-0000-0000D5020000}"/>
    <cellStyle name="Заголовок 2 3" xfId="728" xr:uid="{00000000-0005-0000-0000-0000D6020000}"/>
    <cellStyle name="Заголовок 2 3 2" xfId="729" xr:uid="{00000000-0005-0000-0000-0000D7020000}"/>
    <cellStyle name="Заголовок 2 4" xfId="730" xr:uid="{00000000-0005-0000-0000-0000D8020000}"/>
    <cellStyle name="Заголовок 2 5" xfId="731" xr:uid="{00000000-0005-0000-0000-0000D9020000}"/>
    <cellStyle name="Заголовок 3 2" xfId="732" xr:uid="{00000000-0005-0000-0000-0000DA020000}"/>
    <cellStyle name="Заголовок 3 2 2" xfId="733" xr:uid="{00000000-0005-0000-0000-0000DB020000}"/>
    <cellStyle name="Заголовок 3 2 3" xfId="734" xr:uid="{00000000-0005-0000-0000-0000DC020000}"/>
    <cellStyle name="Заголовок 3 2 4" xfId="735" xr:uid="{00000000-0005-0000-0000-0000DD020000}"/>
    <cellStyle name="Заголовок 3 2 5" xfId="736" xr:uid="{00000000-0005-0000-0000-0000DE020000}"/>
    <cellStyle name="Заголовок 3 3" xfId="737" xr:uid="{00000000-0005-0000-0000-0000DF020000}"/>
    <cellStyle name="Заголовок 3 3 2" xfId="738" xr:uid="{00000000-0005-0000-0000-0000E0020000}"/>
    <cellStyle name="Заголовок 3 4" xfId="739" xr:uid="{00000000-0005-0000-0000-0000E1020000}"/>
    <cellStyle name="Заголовок 3 5" xfId="740" xr:uid="{00000000-0005-0000-0000-0000E2020000}"/>
    <cellStyle name="Заголовок 4 2" xfId="741" xr:uid="{00000000-0005-0000-0000-0000E3020000}"/>
    <cellStyle name="Заголовок 4 2 2" xfId="742" xr:uid="{00000000-0005-0000-0000-0000E4020000}"/>
    <cellStyle name="Заголовок 4 2 3" xfId="743" xr:uid="{00000000-0005-0000-0000-0000E5020000}"/>
    <cellStyle name="Заголовок 4 2 4" xfId="744" xr:uid="{00000000-0005-0000-0000-0000E6020000}"/>
    <cellStyle name="Заголовок 4 2 5" xfId="745" xr:uid="{00000000-0005-0000-0000-0000E7020000}"/>
    <cellStyle name="Заголовок 4 3" xfId="746" xr:uid="{00000000-0005-0000-0000-0000E8020000}"/>
    <cellStyle name="Заголовок 4 3 2" xfId="747" xr:uid="{00000000-0005-0000-0000-0000E9020000}"/>
    <cellStyle name="Заголовок 4 4" xfId="748" xr:uid="{00000000-0005-0000-0000-0000EA020000}"/>
    <cellStyle name="Заголовок 4 5" xfId="749" xr:uid="{00000000-0005-0000-0000-0000EB020000}"/>
    <cellStyle name="Звичайний" xfId="0" builtinId="0"/>
    <cellStyle name="Звичайний 2" xfId="750" xr:uid="{00000000-0005-0000-0000-0000EC020000}"/>
    <cellStyle name="Звичайний 2 2" xfId="751" xr:uid="{00000000-0005-0000-0000-0000ED020000}"/>
    <cellStyle name="Звичайний 3" xfId="752" xr:uid="{00000000-0005-0000-0000-0000EE020000}"/>
    <cellStyle name="Зв'язана клітинка" xfId="753" xr:uid="{00000000-0005-0000-0000-0000EF020000}"/>
    <cellStyle name="Итог 2" xfId="754" xr:uid="{00000000-0005-0000-0000-0000F0020000}"/>
    <cellStyle name="Итог 2 2" xfId="755" xr:uid="{00000000-0005-0000-0000-0000F1020000}"/>
    <cellStyle name="Итог 2 3" xfId="756" xr:uid="{00000000-0005-0000-0000-0000F2020000}"/>
    <cellStyle name="Итог 2 4" xfId="757" xr:uid="{00000000-0005-0000-0000-0000F3020000}"/>
    <cellStyle name="Итог 2 5" xfId="758" xr:uid="{00000000-0005-0000-0000-0000F4020000}"/>
    <cellStyle name="Итог 3" xfId="759" xr:uid="{00000000-0005-0000-0000-0000F5020000}"/>
    <cellStyle name="Итог 3 2" xfId="760" xr:uid="{00000000-0005-0000-0000-0000F6020000}"/>
    <cellStyle name="Итог 4" xfId="761" xr:uid="{00000000-0005-0000-0000-0000F7020000}"/>
    <cellStyle name="Итог 5" xfId="762" xr:uid="{00000000-0005-0000-0000-0000F8020000}"/>
    <cellStyle name="Контрольна клітинка" xfId="763" xr:uid="{00000000-0005-0000-0000-0000F9020000}"/>
    <cellStyle name="Контрольная ячейка 2" xfId="764" xr:uid="{00000000-0005-0000-0000-0000FA020000}"/>
    <cellStyle name="Контрольная ячейка 2 2" xfId="765" xr:uid="{00000000-0005-0000-0000-0000FB020000}"/>
    <cellStyle name="Контрольная ячейка 2 3" xfId="766" xr:uid="{00000000-0005-0000-0000-0000FC020000}"/>
    <cellStyle name="Контрольная ячейка 2 4" xfId="767" xr:uid="{00000000-0005-0000-0000-0000FD020000}"/>
    <cellStyle name="Контрольная ячейка 2 5" xfId="768" xr:uid="{00000000-0005-0000-0000-0000FE020000}"/>
    <cellStyle name="Контрольная ячейка 3" xfId="769" xr:uid="{00000000-0005-0000-0000-0000FF020000}"/>
    <cellStyle name="Контрольная ячейка 3 2" xfId="770" xr:uid="{00000000-0005-0000-0000-000000030000}"/>
    <cellStyle name="Контрольная ячейка 4" xfId="771" xr:uid="{00000000-0005-0000-0000-000001030000}"/>
    <cellStyle name="Контрольная ячейка 5" xfId="772" xr:uid="{00000000-0005-0000-0000-000002030000}"/>
    <cellStyle name="Назва" xfId="773" xr:uid="{00000000-0005-0000-0000-000003030000}"/>
    <cellStyle name="Название 2" xfId="774" xr:uid="{00000000-0005-0000-0000-000004030000}"/>
    <cellStyle name="Название 2 2" xfId="775" xr:uid="{00000000-0005-0000-0000-000005030000}"/>
    <cellStyle name="Название 2 3" xfId="776" xr:uid="{00000000-0005-0000-0000-000006030000}"/>
    <cellStyle name="Название 2 4" xfId="777" xr:uid="{00000000-0005-0000-0000-000007030000}"/>
    <cellStyle name="Название 2 5" xfId="778" xr:uid="{00000000-0005-0000-0000-000008030000}"/>
    <cellStyle name="Название 3" xfId="779" xr:uid="{00000000-0005-0000-0000-000009030000}"/>
    <cellStyle name="Название 3 2" xfId="780" xr:uid="{00000000-0005-0000-0000-00000A030000}"/>
    <cellStyle name="Название 4" xfId="781" xr:uid="{00000000-0005-0000-0000-00000B030000}"/>
    <cellStyle name="Название 5" xfId="782" xr:uid="{00000000-0005-0000-0000-00000C030000}"/>
    <cellStyle name="Нейтральный 2" xfId="783" xr:uid="{00000000-0005-0000-0000-00000D030000}"/>
    <cellStyle name="Нейтральный 2 2" xfId="784" xr:uid="{00000000-0005-0000-0000-00000E030000}"/>
    <cellStyle name="Нейтральный 2 3" xfId="785" xr:uid="{00000000-0005-0000-0000-00000F030000}"/>
    <cellStyle name="Нейтральный 2 4" xfId="786" xr:uid="{00000000-0005-0000-0000-000010030000}"/>
    <cellStyle name="Нейтральный 2 5" xfId="787" xr:uid="{00000000-0005-0000-0000-000011030000}"/>
    <cellStyle name="Нейтральный 3" xfId="788" xr:uid="{00000000-0005-0000-0000-000012030000}"/>
    <cellStyle name="Нейтральный 3 2" xfId="789" xr:uid="{00000000-0005-0000-0000-000013030000}"/>
    <cellStyle name="Нейтральный 4" xfId="790" xr:uid="{00000000-0005-0000-0000-000014030000}"/>
    <cellStyle name="Нейтральный 5" xfId="791" xr:uid="{00000000-0005-0000-0000-000015030000}"/>
    <cellStyle name="Обчислення" xfId="792" xr:uid="{00000000-0005-0000-0000-000016030000}"/>
    <cellStyle name="Обычный 10" xfId="793" xr:uid="{00000000-0005-0000-0000-000018030000}"/>
    <cellStyle name="Обычный 10 2" xfId="794" xr:uid="{00000000-0005-0000-0000-000019030000}"/>
    <cellStyle name="Обычный 10 3" xfId="795" xr:uid="{00000000-0005-0000-0000-00001A030000}"/>
    <cellStyle name="Обычный 10 4" xfId="796" xr:uid="{00000000-0005-0000-0000-00001B030000}"/>
    <cellStyle name="Обычный 10 5" xfId="797" xr:uid="{00000000-0005-0000-0000-00001C030000}"/>
    <cellStyle name="Обычный 11" xfId="798" xr:uid="{00000000-0005-0000-0000-00001D030000}"/>
    <cellStyle name="Обычный 11 2" xfId="799" xr:uid="{00000000-0005-0000-0000-00001E030000}"/>
    <cellStyle name="Обычный 11 3" xfId="800" xr:uid="{00000000-0005-0000-0000-00001F030000}"/>
    <cellStyle name="Обычный 11 4" xfId="801" xr:uid="{00000000-0005-0000-0000-000020030000}"/>
    <cellStyle name="Обычный 11 5" xfId="802" xr:uid="{00000000-0005-0000-0000-000021030000}"/>
    <cellStyle name="Обычный 11 6" xfId="803" xr:uid="{00000000-0005-0000-0000-000022030000}"/>
    <cellStyle name="Обычный 12" xfId="804" xr:uid="{00000000-0005-0000-0000-000023030000}"/>
    <cellStyle name="Обычный 12 2" xfId="805" xr:uid="{00000000-0005-0000-0000-000024030000}"/>
    <cellStyle name="Обычный 12 3" xfId="806" xr:uid="{00000000-0005-0000-0000-000025030000}"/>
    <cellStyle name="Обычный 12 4" xfId="807" xr:uid="{00000000-0005-0000-0000-000026030000}"/>
    <cellStyle name="Обычный 12 5" xfId="808" xr:uid="{00000000-0005-0000-0000-000027030000}"/>
    <cellStyle name="Обычный 13" xfId="809" xr:uid="{00000000-0005-0000-0000-000028030000}"/>
    <cellStyle name="Обычный 13 2" xfId="810" xr:uid="{00000000-0005-0000-0000-000029030000}"/>
    <cellStyle name="Обычный 13 3" xfId="811" xr:uid="{00000000-0005-0000-0000-00002A030000}"/>
    <cellStyle name="Обычный 13 4" xfId="812" xr:uid="{00000000-0005-0000-0000-00002B030000}"/>
    <cellStyle name="Обычный 14" xfId="813" xr:uid="{00000000-0005-0000-0000-00002C030000}"/>
    <cellStyle name="Обычный 14 2" xfId="814" xr:uid="{00000000-0005-0000-0000-00002D030000}"/>
    <cellStyle name="Обычный 14 3" xfId="815" xr:uid="{00000000-0005-0000-0000-00002E030000}"/>
    <cellStyle name="Обычный 15" xfId="816" xr:uid="{00000000-0005-0000-0000-00002F030000}"/>
    <cellStyle name="Обычный 15 2" xfId="817" xr:uid="{00000000-0005-0000-0000-000030030000}"/>
    <cellStyle name="Обычный 15 2 2" xfId="818" xr:uid="{00000000-0005-0000-0000-000031030000}"/>
    <cellStyle name="Обычный 16" xfId="819" xr:uid="{00000000-0005-0000-0000-000032030000}"/>
    <cellStyle name="Обычный 17" xfId="820" xr:uid="{00000000-0005-0000-0000-000033030000}"/>
    <cellStyle name="Обычный 17 2" xfId="821" xr:uid="{00000000-0005-0000-0000-000034030000}"/>
    <cellStyle name="Обычный 17 3" xfId="822" xr:uid="{00000000-0005-0000-0000-000035030000}"/>
    <cellStyle name="Обычный 17 4" xfId="823" xr:uid="{00000000-0005-0000-0000-000036030000}"/>
    <cellStyle name="Обычный 17 5" xfId="824" xr:uid="{00000000-0005-0000-0000-000037030000}"/>
    <cellStyle name="Обычный 17 6" xfId="825" xr:uid="{00000000-0005-0000-0000-000038030000}"/>
    <cellStyle name="Обычный 18" xfId="826" xr:uid="{00000000-0005-0000-0000-000039030000}"/>
    <cellStyle name="Обычный 2" xfId="1" xr:uid="{00000000-0005-0000-0000-00003A030000}"/>
    <cellStyle name="Обычный 2 10" xfId="828" xr:uid="{00000000-0005-0000-0000-00003B030000}"/>
    <cellStyle name="Обычный 2 11" xfId="829" xr:uid="{00000000-0005-0000-0000-00003C030000}"/>
    <cellStyle name="Обычный 2 11 2" xfId="830" xr:uid="{00000000-0005-0000-0000-00003D030000}"/>
    <cellStyle name="Обычный 2 11 2 2" xfId="831" xr:uid="{00000000-0005-0000-0000-00003E030000}"/>
    <cellStyle name="Обычный 2 11 2 2 2" xfId="832" xr:uid="{00000000-0005-0000-0000-00003F030000}"/>
    <cellStyle name="Обычный 2 11 2 2 2 2" xfId="833" xr:uid="{00000000-0005-0000-0000-000040030000}"/>
    <cellStyle name="Обычный 2 11 2 3" xfId="834" xr:uid="{00000000-0005-0000-0000-000041030000}"/>
    <cellStyle name="Обычный 2 11 3" xfId="835" xr:uid="{00000000-0005-0000-0000-000042030000}"/>
    <cellStyle name="Обычный 2 11 3 2" xfId="836" xr:uid="{00000000-0005-0000-0000-000043030000}"/>
    <cellStyle name="Обычный 2 12" xfId="837" xr:uid="{00000000-0005-0000-0000-000044030000}"/>
    <cellStyle name="Обычный 2 12 2" xfId="838" xr:uid="{00000000-0005-0000-0000-000045030000}"/>
    <cellStyle name="Обычный 2 12 2 2" xfId="839" xr:uid="{00000000-0005-0000-0000-000046030000}"/>
    <cellStyle name="Обычный 2 13" xfId="840" xr:uid="{00000000-0005-0000-0000-000047030000}"/>
    <cellStyle name="Обычный 2 14" xfId="841" xr:uid="{00000000-0005-0000-0000-000048030000}"/>
    <cellStyle name="Обычный 2 15" xfId="842" xr:uid="{00000000-0005-0000-0000-000049030000}"/>
    <cellStyle name="Обычный 2 16" xfId="843" xr:uid="{00000000-0005-0000-0000-00004A030000}"/>
    <cellStyle name="Обычный 2 17" xfId="844" xr:uid="{00000000-0005-0000-0000-00004B030000}"/>
    <cellStyle name="Обычный 2 18" xfId="845" xr:uid="{00000000-0005-0000-0000-00004C030000}"/>
    <cellStyle name="Обычный 2 19" xfId="1067" xr:uid="{00000000-0005-0000-0000-00004D030000}"/>
    <cellStyle name="Обычный 2 2" xfId="827" xr:uid="{00000000-0005-0000-0000-00004E030000}"/>
    <cellStyle name="Обычный 2 2 10" xfId="1052" xr:uid="{00000000-0005-0000-0000-00004F030000}"/>
    <cellStyle name="Обычный 2 2 11" xfId="1082" xr:uid="{00000000-0005-0000-0000-000050030000}"/>
    <cellStyle name="Обычный 2 2 12" xfId="1049" xr:uid="{00000000-0005-0000-0000-000051030000}"/>
    <cellStyle name="Обычный 2 2 13" xfId="1084" xr:uid="{00000000-0005-0000-0000-000052030000}"/>
    <cellStyle name="Обычный 2 2 14" xfId="1047" xr:uid="{00000000-0005-0000-0000-000053030000}"/>
    <cellStyle name="Обычный 2 2 15" xfId="1086" xr:uid="{00000000-0005-0000-0000-000054030000}"/>
    <cellStyle name="Обычный 2 2 16" xfId="1053" xr:uid="{00000000-0005-0000-0000-000055030000}"/>
    <cellStyle name="Обычный 2 2 2" xfId="846" xr:uid="{00000000-0005-0000-0000-000056030000}"/>
    <cellStyle name="Обычный 2 2 2 10" xfId="1051" xr:uid="{00000000-0005-0000-0000-000057030000}"/>
    <cellStyle name="Обычный 2 2 2 11" xfId="1083" xr:uid="{00000000-0005-0000-0000-000058030000}"/>
    <cellStyle name="Обычный 2 2 2 12" xfId="1048" xr:uid="{00000000-0005-0000-0000-000059030000}"/>
    <cellStyle name="Обычный 2 2 2 13" xfId="1085" xr:uid="{00000000-0005-0000-0000-00005A030000}"/>
    <cellStyle name="Обычный 2 2 2 14" xfId="1046" xr:uid="{00000000-0005-0000-0000-00005B030000}"/>
    <cellStyle name="Обычный 2 2 2 15" xfId="1087" xr:uid="{00000000-0005-0000-0000-00005C030000}"/>
    <cellStyle name="Обычный 2 2 2 16" xfId="1050" xr:uid="{00000000-0005-0000-0000-00005D030000}"/>
    <cellStyle name="Обычный 2 2 2 2" xfId="847" xr:uid="{00000000-0005-0000-0000-00005E030000}"/>
    <cellStyle name="Обычный 2 2 2 3" xfId="1075" xr:uid="{00000000-0005-0000-0000-00005F030000}"/>
    <cellStyle name="Обычный 2 2 2 4" xfId="1058" xr:uid="{00000000-0005-0000-0000-000060030000}"/>
    <cellStyle name="Обычный 2 2 2 5" xfId="1077" xr:uid="{00000000-0005-0000-0000-000061030000}"/>
    <cellStyle name="Обычный 2 2 2 6" xfId="1055" xr:uid="{00000000-0005-0000-0000-000062030000}"/>
    <cellStyle name="Обычный 2 2 2 7" xfId="1079" xr:uid="{00000000-0005-0000-0000-000063030000}"/>
    <cellStyle name="Обычный 2 2 2 8" xfId="1054" xr:uid="{00000000-0005-0000-0000-000064030000}"/>
    <cellStyle name="Обычный 2 2 2 9" xfId="1081" xr:uid="{00000000-0005-0000-0000-000065030000}"/>
    <cellStyle name="Обычный 2 2 3" xfId="1074" xr:uid="{00000000-0005-0000-0000-000066030000}"/>
    <cellStyle name="Обычный 2 2 4" xfId="1059" xr:uid="{00000000-0005-0000-0000-000067030000}"/>
    <cellStyle name="Обычный 2 2 5" xfId="1076" xr:uid="{00000000-0005-0000-0000-000068030000}"/>
    <cellStyle name="Обычный 2 2 6" xfId="1056" xr:uid="{00000000-0005-0000-0000-000069030000}"/>
    <cellStyle name="Обычный 2 2 7" xfId="1078" xr:uid="{00000000-0005-0000-0000-00006A030000}"/>
    <cellStyle name="Обычный 2 2 8" xfId="1057" xr:uid="{00000000-0005-0000-0000-00006B030000}"/>
    <cellStyle name="Обычный 2 2 9" xfId="1080" xr:uid="{00000000-0005-0000-0000-00006C030000}"/>
    <cellStyle name="Обычный 2 20" xfId="1065" xr:uid="{00000000-0005-0000-0000-00006D030000}"/>
    <cellStyle name="Обычный 2 21" xfId="1068" xr:uid="{00000000-0005-0000-0000-00006E030000}"/>
    <cellStyle name="Обычный 2 22" xfId="1062" xr:uid="{00000000-0005-0000-0000-00006F030000}"/>
    <cellStyle name="Обычный 2 23" xfId="1069" xr:uid="{00000000-0005-0000-0000-000070030000}"/>
    <cellStyle name="Обычный 2 24" xfId="1064" xr:uid="{00000000-0005-0000-0000-000071030000}"/>
    <cellStyle name="Обычный 2 25" xfId="1070" xr:uid="{00000000-0005-0000-0000-000072030000}"/>
    <cellStyle name="Обычный 2 26" xfId="1063" xr:uid="{00000000-0005-0000-0000-000073030000}"/>
    <cellStyle name="Обычный 2 27" xfId="1071" xr:uid="{00000000-0005-0000-0000-000074030000}"/>
    <cellStyle name="Обычный 2 28" xfId="1061" xr:uid="{00000000-0005-0000-0000-000075030000}"/>
    <cellStyle name="Обычный 2 29" xfId="1072" xr:uid="{00000000-0005-0000-0000-000076030000}"/>
    <cellStyle name="Обычный 2 3" xfId="848" xr:uid="{00000000-0005-0000-0000-000077030000}"/>
    <cellStyle name="Обычный 2 30" xfId="1060" xr:uid="{00000000-0005-0000-0000-000078030000}"/>
    <cellStyle name="Обычный 2 31" xfId="1073" xr:uid="{00000000-0005-0000-0000-000079030000}"/>
    <cellStyle name="Обычный 2 32" xfId="1066" xr:uid="{00000000-0005-0000-0000-00007A030000}"/>
    <cellStyle name="Обычный 2 4" xfId="849" xr:uid="{00000000-0005-0000-0000-00007B030000}"/>
    <cellStyle name="Обычный 2 5" xfId="850" xr:uid="{00000000-0005-0000-0000-00007C030000}"/>
    <cellStyle name="Обычный 2 6" xfId="851" xr:uid="{00000000-0005-0000-0000-00007D030000}"/>
    <cellStyle name="Обычный 2 7" xfId="852" xr:uid="{00000000-0005-0000-0000-00007E030000}"/>
    <cellStyle name="Обычный 2 8" xfId="853" xr:uid="{00000000-0005-0000-0000-00007F030000}"/>
    <cellStyle name="Обычный 2 9" xfId="854" xr:uid="{00000000-0005-0000-0000-000080030000}"/>
    <cellStyle name="Обычный 20" xfId="1088" xr:uid="{00000000-0005-0000-0000-000081030000}"/>
    <cellStyle name="Обычный 22" xfId="1089" xr:uid="{00000000-0005-0000-0000-000082030000}"/>
    <cellStyle name="Обычный 23" xfId="1090" xr:uid="{00000000-0005-0000-0000-000083030000}"/>
    <cellStyle name="Обычный 25" xfId="1091" xr:uid="{00000000-0005-0000-0000-000084030000}"/>
    <cellStyle name="Обычный 26" xfId="1092" xr:uid="{00000000-0005-0000-0000-000085030000}"/>
    <cellStyle name="Обычный 27" xfId="1093" xr:uid="{00000000-0005-0000-0000-000086030000}"/>
    <cellStyle name="Обычный 29" xfId="1095" xr:uid="{00000000-0005-0000-0000-000087030000}"/>
    <cellStyle name="Обычный 3" xfId="855" xr:uid="{00000000-0005-0000-0000-000088030000}"/>
    <cellStyle name="Обычный 3 2" xfId="856" xr:uid="{00000000-0005-0000-0000-000089030000}"/>
    <cellStyle name="Обычный 3 3" xfId="857" xr:uid="{00000000-0005-0000-0000-00008A030000}"/>
    <cellStyle name="Обычный 30" xfId="1094" xr:uid="{00000000-0005-0000-0000-00008B030000}"/>
    <cellStyle name="Обычный 31" xfId="1096" xr:uid="{00000000-0005-0000-0000-00008C030000}"/>
    <cellStyle name="Обычный 4" xfId="858" xr:uid="{00000000-0005-0000-0000-00008D030000}"/>
    <cellStyle name="Обычный 4 2" xfId="859" xr:uid="{00000000-0005-0000-0000-00008E030000}"/>
    <cellStyle name="Обычный 4 2 2" xfId="860" xr:uid="{00000000-0005-0000-0000-00008F030000}"/>
    <cellStyle name="Обычный 4 2 3" xfId="861" xr:uid="{00000000-0005-0000-0000-000090030000}"/>
    <cellStyle name="Обычный 4 2 4" xfId="862" xr:uid="{00000000-0005-0000-0000-000091030000}"/>
    <cellStyle name="Обычный 4 2 5" xfId="863" xr:uid="{00000000-0005-0000-0000-000092030000}"/>
    <cellStyle name="Обычный 4 2 6" xfId="864" xr:uid="{00000000-0005-0000-0000-000093030000}"/>
    <cellStyle name="Обычный 5" xfId="865" xr:uid="{00000000-0005-0000-0000-000094030000}"/>
    <cellStyle name="Обычный 5 2" xfId="866" xr:uid="{00000000-0005-0000-0000-000095030000}"/>
    <cellStyle name="Обычный 6" xfId="867" xr:uid="{00000000-0005-0000-0000-000096030000}"/>
    <cellStyle name="Обычный 6 2" xfId="868" xr:uid="{00000000-0005-0000-0000-000097030000}"/>
    <cellStyle name="Обычный 6 2 2" xfId="869" xr:uid="{00000000-0005-0000-0000-000098030000}"/>
    <cellStyle name="Обычный 6 2 3" xfId="870" xr:uid="{00000000-0005-0000-0000-000099030000}"/>
    <cellStyle name="Обычный 6 2 4" xfId="871" xr:uid="{00000000-0005-0000-0000-00009A030000}"/>
    <cellStyle name="Обычный 6 2 5" xfId="872" xr:uid="{00000000-0005-0000-0000-00009B030000}"/>
    <cellStyle name="Обычный 6 2 6" xfId="873" xr:uid="{00000000-0005-0000-0000-00009C030000}"/>
    <cellStyle name="Обычный 7" xfId="874" xr:uid="{00000000-0005-0000-0000-00009D030000}"/>
    <cellStyle name="Обычный 8" xfId="875" xr:uid="{00000000-0005-0000-0000-00009E030000}"/>
    <cellStyle name="Обычный 8 2" xfId="876" xr:uid="{00000000-0005-0000-0000-00009F030000}"/>
    <cellStyle name="Обычный 8 3" xfId="877" xr:uid="{00000000-0005-0000-0000-0000A0030000}"/>
    <cellStyle name="Обычный 8 4" xfId="878" xr:uid="{00000000-0005-0000-0000-0000A1030000}"/>
    <cellStyle name="Обычный 8 5" xfId="879" xr:uid="{00000000-0005-0000-0000-0000A2030000}"/>
    <cellStyle name="Обычный 8 6" xfId="880" xr:uid="{00000000-0005-0000-0000-0000A3030000}"/>
    <cellStyle name="Обычный 9" xfId="1045" xr:uid="{00000000-0005-0000-0000-0000A4030000}"/>
    <cellStyle name="Обычный 9 2" xfId="881" xr:uid="{00000000-0005-0000-0000-0000A5030000}"/>
    <cellStyle name="Обычный 9 3" xfId="882" xr:uid="{00000000-0005-0000-0000-0000A6030000}"/>
    <cellStyle name="Підсумок" xfId="883" xr:uid="{00000000-0005-0000-0000-0000A7030000}"/>
    <cellStyle name="Плохой 2" xfId="884" xr:uid="{00000000-0005-0000-0000-0000A8030000}"/>
    <cellStyle name="Плохой 2 2" xfId="885" xr:uid="{00000000-0005-0000-0000-0000A9030000}"/>
    <cellStyle name="Плохой 2 3" xfId="886" xr:uid="{00000000-0005-0000-0000-0000AA030000}"/>
    <cellStyle name="Плохой 2 4" xfId="887" xr:uid="{00000000-0005-0000-0000-0000AB030000}"/>
    <cellStyle name="Плохой 2 5" xfId="888" xr:uid="{00000000-0005-0000-0000-0000AC030000}"/>
    <cellStyle name="Плохой 3" xfId="889" xr:uid="{00000000-0005-0000-0000-0000AD030000}"/>
    <cellStyle name="Плохой 3 2" xfId="890" xr:uid="{00000000-0005-0000-0000-0000AE030000}"/>
    <cellStyle name="Плохой 4" xfId="891" xr:uid="{00000000-0005-0000-0000-0000AF030000}"/>
    <cellStyle name="Плохой 5" xfId="892" xr:uid="{00000000-0005-0000-0000-0000B0030000}"/>
    <cellStyle name="Поганий" xfId="893" xr:uid="{00000000-0005-0000-0000-0000B1030000}"/>
    <cellStyle name="Пояснение 2" xfId="894" xr:uid="{00000000-0005-0000-0000-0000B2030000}"/>
    <cellStyle name="Пояснение 2 2" xfId="895" xr:uid="{00000000-0005-0000-0000-0000B3030000}"/>
    <cellStyle name="Пояснение 2 3" xfId="896" xr:uid="{00000000-0005-0000-0000-0000B4030000}"/>
    <cellStyle name="Пояснение 2 4" xfId="897" xr:uid="{00000000-0005-0000-0000-0000B5030000}"/>
    <cellStyle name="Пояснение 2 5" xfId="898" xr:uid="{00000000-0005-0000-0000-0000B6030000}"/>
    <cellStyle name="Пояснение 3" xfId="899" xr:uid="{00000000-0005-0000-0000-0000B7030000}"/>
    <cellStyle name="Пояснение 3 2" xfId="900" xr:uid="{00000000-0005-0000-0000-0000B8030000}"/>
    <cellStyle name="Пояснение 4" xfId="901" xr:uid="{00000000-0005-0000-0000-0000B9030000}"/>
    <cellStyle name="Пояснение 5" xfId="902" xr:uid="{00000000-0005-0000-0000-0000BA030000}"/>
    <cellStyle name="Примечание 2" xfId="903" xr:uid="{00000000-0005-0000-0000-0000BB030000}"/>
    <cellStyle name="Примечание 2 2" xfId="904" xr:uid="{00000000-0005-0000-0000-0000BC030000}"/>
    <cellStyle name="Примечание 2 3" xfId="905" xr:uid="{00000000-0005-0000-0000-0000BD030000}"/>
    <cellStyle name="Примечание 2 4" xfId="906" xr:uid="{00000000-0005-0000-0000-0000BE030000}"/>
    <cellStyle name="Примечание 2 5" xfId="907" xr:uid="{00000000-0005-0000-0000-0000BF030000}"/>
    <cellStyle name="Примечание 2 6" xfId="908" xr:uid="{00000000-0005-0000-0000-0000C0030000}"/>
    <cellStyle name="Примечание 2 7" xfId="909" xr:uid="{00000000-0005-0000-0000-0000C1030000}"/>
    <cellStyle name="Примечание 3" xfId="910" xr:uid="{00000000-0005-0000-0000-0000C2030000}"/>
    <cellStyle name="Примечание 3 2" xfId="911" xr:uid="{00000000-0005-0000-0000-0000C3030000}"/>
    <cellStyle name="Примечание 4" xfId="912" xr:uid="{00000000-0005-0000-0000-0000C4030000}"/>
    <cellStyle name="Примечание 5" xfId="913" xr:uid="{00000000-0005-0000-0000-0000C5030000}"/>
    <cellStyle name="Примітка" xfId="914" xr:uid="{00000000-0005-0000-0000-0000C6030000}"/>
    <cellStyle name="Примітка 2" xfId="915" xr:uid="{00000000-0005-0000-0000-0000C7030000}"/>
    <cellStyle name="Примітка 3" xfId="916" xr:uid="{00000000-0005-0000-0000-0000C8030000}"/>
    <cellStyle name="Примітка 4" xfId="917" xr:uid="{00000000-0005-0000-0000-0000C9030000}"/>
    <cellStyle name="Примітка 5" xfId="918" xr:uid="{00000000-0005-0000-0000-0000CA030000}"/>
    <cellStyle name="Примітка 6" xfId="919" xr:uid="{00000000-0005-0000-0000-0000CB030000}"/>
    <cellStyle name="Результат" xfId="920" xr:uid="{00000000-0005-0000-0000-0000CC030000}"/>
    <cellStyle name="Связанная ячейка 2" xfId="921" xr:uid="{00000000-0005-0000-0000-0000CD030000}"/>
    <cellStyle name="Связанная ячейка 2 2" xfId="922" xr:uid="{00000000-0005-0000-0000-0000CE030000}"/>
    <cellStyle name="Связанная ячейка 2 3" xfId="923" xr:uid="{00000000-0005-0000-0000-0000CF030000}"/>
    <cellStyle name="Связанная ячейка 2 4" xfId="924" xr:uid="{00000000-0005-0000-0000-0000D0030000}"/>
    <cellStyle name="Связанная ячейка 2 5" xfId="925" xr:uid="{00000000-0005-0000-0000-0000D1030000}"/>
    <cellStyle name="Связанная ячейка 3" xfId="926" xr:uid="{00000000-0005-0000-0000-0000D2030000}"/>
    <cellStyle name="Связанная ячейка 3 2" xfId="927" xr:uid="{00000000-0005-0000-0000-0000D3030000}"/>
    <cellStyle name="Связанная ячейка 4" xfId="928" xr:uid="{00000000-0005-0000-0000-0000D4030000}"/>
    <cellStyle name="Связанная ячейка 5" xfId="929" xr:uid="{00000000-0005-0000-0000-0000D5030000}"/>
    <cellStyle name="Середній" xfId="930" xr:uid="{00000000-0005-0000-0000-0000D6030000}"/>
    <cellStyle name="Стиль 1" xfId="931" xr:uid="{00000000-0005-0000-0000-0000D7030000}"/>
    <cellStyle name="Текст попередження" xfId="932" xr:uid="{00000000-0005-0000-0000-0000D8030000}"/>
    <cellStyle name="Текст пояснення" xfId="933" xr:uid="{00000000-0005-0000-0000-0000D9030000}"/>
    <cellStyle name="Текст предупреждения 2" xfId="934" xr:uid="{00000000-0005-0000-0000-0000DA030000}"/>
    <cellStyle name="Текст предупреждения 2 2" xfId="935" xr:uid="{00000000-0005-0000-0000-0000DB030000}"/>
    <cellStyle name="Текст предупреждения 2 3" xfId="936" xr:uid="{00000000-0005-0000-0000-0000DC030000}"/>
    <cellStyle name="Текст предупреждения 2 4" xfId="937" xr:uid="{00000000-0005-0000-0000-0000DD030000}"/>
    <cellStyle name="Текст предупреждения 2 5" xfId="938" xr:uid="{00000000-0005-0000-0000-0000DE030000}"/>
    <cellStyle name="Текст предупреждения 3" xfId="939" xr:uid="{00000000-0005-0000-0000-0000DF030000}"/>
    <cellStyle name="Текст предупреждения 3 2" xfId="940" xr:uid="{00000000-0005-0000-0000-0000E0030000}"/>
    <cellStyle name="Текст предупреждения 4" xfId="941" xr:uid="{00000000-0005-0000-0000-0000E1030000}"/>
    <cellStyle name="Текст предупреждения 5" xfId="942" xr:uid="{00000000-0005-0000-0000-0000E2030000}"/>
    <cellStyle name="Тысячи [0]_Розподіл (2)" xfId="943" xr:uid="{00000000-0005-0000-0000-0000E3030000}"/>
    <cellStyle name="Тысячи_бюджет 1998 по клас." xfId="944" xr:uid="{00000000-0005-0000-0000-0000E4030000}"/>
    <cellStyle name="Финансовый 2" xfId="945" xr:uid="{00000000-0005-0000-0000-0000E5030000}"/>
    <cellStyle name="Финансовый 2 2" xfId="946" xr:uid="{00000000-0005-0000-0000-0000E6030000}"/>
    <cellStyle name="Финансовый 2 2 2" xfId="947" xr:uid="{00000000-0005-0000-0000-0000E7030000}"/>
    <cellStyle name="Финансовый 2 3" xfId="948" xr:uid="{00000000-0005-0000-0000-0000E8030000}"/>
    <cellStyle name="Финансовый 2 4" xfId="949" xr:uid="{00000000-0005-0000-0000-0000E9030000}"/>
    <cellStyle name="Финансовый 2 4 2" xfId="950" xr:uid="{00000000-0005-0000-0000-0000EA030000}"/>
    <cellStyle name="Финансовый 2 4 3" xfId="951" xr:uid="{00000000-0005-0000-0000-0000EB030000}"/>
    <cellStyle name="Финансовый 2 4 4" xfId="952" xr:uid="{00000000-0005-0000-0000-0000EC030000}"/>
    <cellStyle name="Финансовый 2 4 5" xfId="953" xr:uid="{00000000-0005-0000-0000-0000ED030000}"/>
    <cellStyle name="Финансовый 2 4 6" xfId="954" xr:uid="{00000000-0005-0000-0000-0000EE030000}"/>
    <cellStyle name="Финансовый 2 5" xfId="955" xr:uid="{00000000-0005-0000-0000-0000EF030000}"/>
    <cellStyle name="Финансовый 2 6" xfId="956" xr:uid="{00000000-0005-0000-0000-0000F0030000}"/>
    <cellStyle name="Финансовый 2 7" xfId="957" xr:uid="{00000000-0005-0000-0000-0000F1030000}"/>
    <cellStyle name="Финансовый 2 8" xfId="958" xr:uid="{00000000-0005-0000-0000-0000F2030000}"/>
    <cellStyle name="Финансовый 2 9" xfId="959" xr:uid="{00000000-0005-0000-0000-0000F3030000}"/>
    <cellStyle name="Финансовый 3" xfId="960" xr:uid="{00000000-0005-0000-0000-0000F4030000}"/>
    <cellStyle name="Финансовый 3 2" xfId="961" xr:uid="{00000000-0005-0000-0000-0000F5030000}"/>
    <cellStyle name="Финансовый 3 2 2" xfId="962" xr:uid="{00000000-0005-0000-0000-0000F6030000}"/>
    <cellStyle name="Финансовый 3 2 3" xfId="963" xr:uid="{00000000-0005-0000-0000-0000F7030000}"/>
    <cellStyle name="Финансовый 3 2 4" xfId="964" xr:uid="{00000000-0005-0000-0000-0000F8030000}"/>
    <cellStyle name="Финансовый 3 2 5" xfId="965" xr:uid="{00000000-0005-0000-0000-0000F9030000}"/>
    <cellStyle name="Финансовый 3 2 6" xfId="966" xr:uid="{00000000-0005-0000-0000-0000FA030000}"/>
    <cellStyle name="Финансовый 3 3" xfId="967" xr:uid="{00000000-0005-0000-0000-0000FB030000}"/>
    <cellStyle name="Финансовый 4" xfId="968" xr:uid="{00000000-0005-0000-0000-0000FC030000}"/>
    <cellStyle name="Финансовый 4 10" xfId="969" xr:uid="{00000000-0005-0000-0000-0000FD030000}"/>
    <cellStyle name="Финансовый 4 11" xfId="970" xr:uid="{00000000-0005-0000-0000-0000FE030000}"/>
    <cellStyle name="Финансовый 4 2" xfId="971" xr:uid="{00000000-0005-0000-0000-0000FF030000}"/>
    <cellStyle name="Финансовый 4 2 2" xfId="972" xr:uid="{00000000-0005-0000-0000-000000040000}"/>
    <cellStyle name="Финансовый 4 2 2 2" xfId="973" xr:uid="{00000000-0005-0000-0000-000001040000}"/>
    <cellStyle name="Финансовый 4 2 2 3" xfId="974" xr:uid="{00000000-0005-0000-0000-000002040000}"/>
    <cellStyle name="Финансовый 4 2 2 4" xfId="975" xr:uid="{00000000-0005-0000-0000-000003040000}"/>
    <cellStyle name="Финансовый 4 2 2 5" xfId="976" xr:uid="{00000000-0005-0000-0000-000004040000}"/>
    <cellStyle name="Финансовый 4 2 2 6" xfId="977" xr:uid="{00000000-0005-0000-0000-000005040000}"/>
    <cellStyle name="Финансовый 4 2 3" xfId="978" xr:uid="{00000000-0005-0000-0000-000006040000}"/>
    <cellStyle name="Финансовый 4 2 4" xfId="979" xr:uid="{00000000-0005-0000-0000-000007040000}"/>
    <cellStyle name="Финансовый 4 2 5" xfId="980" xr:uid="{00000000-0005-0000-0000-000008040000}"/>
    <cellStyle name="Финансовый 4 2 6" xfId="981" xr:uid="{00000000-0005-0000-0000-000009040000}"/>
    <cellStyle name="Финансовый 4 2 7" xfId="982" xr:uid="{00000000-0005-0000-0000-00000A040000}"/>
    <cellStyle name="Финансовый 4 3" xfId="983" xr:uid="{00000000-0005-0000-0000-00000B040000}"/>
    <cellStyle name="Финансовый 4 3 2" xfId="984" xr:uid="{00000000-0005-0000-0000-00000C040000}"/>
    <cellStyle name="Финансовый 4 3 2 2" xfId="985" xr:uid="{00000000-0005-0000-0000-00000D040000}"/>
    <cellStyle name="Финансовый 4 3 2 3" xfId="986" xr:uid="{00000000-0005-0000-0000-00000E040000}"/>
    <cellStyle name="Финансовый 4 3 2 4" xfId="987" xr:uid="{00000000-0005-0000-0000-00000F040000}"/>
    <cellStyle name="Финансовый 4 3 2 5" xfId="988" xr:uid="{00000000-0005-0000-0000-000010040000}"/>
    <cellStyle name="Финансовый 4 3 2 6" xfId="989" xr:uid="{00000000-0005-0000-0000-000011040000}"/>
    <cellStyle name="Финансовый 4 3 3" xfId="990" xr:uid="{00000000-0005-0000-0000-000012040000}"/>
    <cellStyle name="Финансовый 4 3 4" xfId="991" xr:uid="{00000000-0005-0000-0000-000013040000}"/>
    <cellStyle name="Финансовый 4 3 5" xfId="992" xr:uid="{00000000-0005-0000-0000-000014040000}"/>
    <cellStyle name="Финансовый 4 3 6" xfId="993" xr:uid="{00000000-0005-0000-0000-000015040000}"/>
    <cellStyle name="Финансовый 4 3 7" xfId="994" xr:uid="{00000000-0005-0000-0000-000016040000}"/>
    <cellStyle name="Финансовый 4 4" xfId="995" xr:uid="{00000000-0005-0000-0000-000017040000}"/>
    <cellStyle name="Финансовый 4 4 2" xfId="996" xr:uid="{00000000-0005-0000-0000-000018040000}"/>
    <cellStyle name="Финансовый 4 4 3" xfId="997" xr:uid="{00000000-0005-0000-0000-000019040000}"/>
    <cellStyle name="Финансовый 4 4 4" xfId="998" xr:uid="{00000000-0005-0000-0000-00001A040000}"/>
    <cellStyle name="Финансовый 4 4 5" xfId="999" xr:uid="{00000000-0005-0000-0000-00001B040000}"/>
    <cellStyle name="Финансовый 4 4 6" xfId="1000" xr:uid="{00000000-0005-0000-0000-00001C040000}"/>
    <cellStyle name="Финансовый 4 5" xfId="1001" xr:uid="{00000000-0005-0000-0000-00001D040000}"/>
    <cellStyle name="Финансовый 4 5 2" xfId="1002" xr:uid="{00000000-0005-0000-0000-00001E040000}"/>
    <cellStyle name="Финансовый 4 5 3" xfId="1003" xr:uid="{00000000-0005-0000-0000-00001F040000}"/>
    <cellStyle name="Финансовый 4 5 4" xfId="1004" xr:uid="{00000000-0005-0000-0000-000020040000}"/>
    <cellStyle name="Финансовый 4 5 5" xfId="1005" xr:uid="{00000000-0005-0000-0000-000021040000}"/>
    <cellStyle name="Финансовый 4 5 6" xfId="1006" xr:uid="{00000000-0005-0000-0000-000022040000}"/>
    <cellStyle name="Финансовый 4 6" xfId="1007" xr:uid="{00000000-0005-0000-0000-000023040000}"/>
    <cellStyle name="Финансовый 4 6 2" xfId="1008" xr:uid="{00000000-0005-0000-0000-000024040000}"/>
    <cellStyle name="Финансовый 4 6 3" xfId="1009" xr:uid="{00000000-0005-0000-0000-000025040000}"/>
    <cellStyle name="Финансовый 4 6 4" xfId="1010" xr:uid="{00000000-0005-0000-0000-000026040000}"/>
    <cellStyle name="Финансовый 4 6 5" xfId="1011" xr:uid="{00000000-0005-0000-0000-000027040000}"/>
    <cellStyle name="Финансовый 4 6 6" xfId="1012" xr:uid="{00000000-0005-0000-0000-000028040000}"/>
    <cellStyle name="Финансовый 4 7" xfId="1013" xr:uid="{00000000-0005-0000-0000-000029040000}"/>
    <cellStyle name="Финансовый 4 8" xfId="1014" xr:uid="{00000000-0005-0000-0000-00002A040000}"/>
    <cellStyle name="Финансовый 4 9" xfId="1015" xr:uid="{00000000-0005-0000-0000-00002B040000}"/>
    <cellStyle name="Финансовый 5" xfId="1016" xr:uid="{00000000-0005-0000-0000-00002C040000}"/>
    <cellStyle name="Финансовый 6" xfId="1017" xr:uid="{00000000-0005-0000-0000-00002D040000}"/>
    <cellStyle name="Финансовый 7" xfId="1018" xr:uid="{00000000-0005-0000-0000-00002E040000}"/>
    <cellStyle name="Финансовый 7 2" xfId="1019" xr:uid="{00000000-0005-0000-0000-00002F040000}"/>
    <cellStyle name="Финансовый 7 3" xfId="1020" xr:uid="{00000000-0005-0000-0000-000030040000}"/>
    <cellStyle name="Финансовый 7 4" xfId="1021" xr:uid="{00000000-0005-0000-0000-000031040000}"/>
    <cellStyle name="Финансовый 7 5" xfId="1022" xr:uid="{00000000-0005-0000-0000-000032040000}"/>
    <cellStyle name="Финансовый 7 6" xfId="1023" xr:uid="{00000000-0005-0000-0000-000033040000}"/>
    <cellStyle name="Финансовый 8" xfId="1024" xr:uid="{00000000-0005-0000-0000-000034040000}"/>
    <cellStyle name="Финансовый 8 2" xfId="1025" xr:uid="{00000000-0005-0000-0000-000035040000}"/>
    <cellStyle name="Финансовый 8 3" xfId="1026" xr:uid="{00000000-0005-0000-0000-000036040000}"/>
    <cellStyle name="Финансовый 8 4" xfId="1027" xr:uid="{00000000-0005-0000-0000-000037040000}"/>
    <cellStyle name="Финансовый 8 5" xfId="1028" xr:uid="{00000000-0005-0000-0000-000038040000}"/>
    <cellStyle name="Финансовый 8 6" xfId="1029" xr:uid="{00000000-0005-0000-0000-000039040000}"/>
    <cellStyle name="Финансовый 9" xfId="1030" xr:uid="{00000000-0005-0000-0000-00003A040000}"/>
    <cellStyle name="Финансовый 9 2" xfId="1031" xr:uid="{00000000-0005-0000-0000-00003B040000}"/>
    <cellStyle name="Финансовый 9 3" xfId="1032" xr:uid="{00000000-0005-0000-0000-00003C040000}"/>
    <cellStyle name="Финансовый 9 4" xfId="1033" xr:uid="{00000000-0005-0000-0000-00003D040000}"/>
    <cellStyle name="Финансовый 9 5" xfId="1034" xr:uid="{00000000-0005-0000-0000-00003E040000}"/>
    <cellStyle name="Финансовый 9 6" xfId="1035" xr:uid="{00000000-0005-0000-0000-00003F040000}"/>
    <cellStyle name="Хороший 2" xfId="1036" xr:uid="{00000000-0005-0000-0000-000040040000}"/>
    <cellStyle name="Хороший 2 2" xfId="1037" xr:uid="{00000000-0005-0000-0000-000041040000}"/>
    <cellStyle name="Хороший 2 3" xfId="1038" xr:uid="{00000000-0005-0000-0000-000042040000}"/>
    <cellStyle name="Хороший 2 4" xfId="1039" xr:uid="{00000000-0005-0000-0000-000043040000}"/>
    <cellStyle name="Хороший 2 5" xfId="1040" xr:uid="{00000000-0005-0000-0000-000044040000}"/>
    <cellStyle name="Хороший 3" xfId="1041" xr:uid="{00000000-0005-0000-0000-000045040000}"/>
    <cellStyle name="Хороший 3 2" xfId="1042" xr:uid="{00000000-0005-0000-0000-000046040000}"/>
    <cellStyle name="Хороший 4" xfId="1043" xr:uid="{00000000-0005-0000-0000-000047040000}"/>
    <cellStyle name="Хороший 5" xfId="1044" xr:uid="{00000000-0005-0000-0000-000048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14</xdr:col>
      <xdr:colOff>304800</xdr:colOff>
      <xdr:row>2</xdr:row>
      <xdr:rowOff>304800</xdr:rowOff>
    </xdr:to>
    <xdr:sp macro="" textlink="">
      <xdr:nvSpPr>
        <xdr:cNvPr id="8" name="AutoShape 61" descr="☑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581150" y="7372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304800</xdr:colOff>
      <xdr:row>2</xdr:row>
      <xdr:rowOff>304800</xdr:rowOff>
    </xdr:to>
    <xdr:sp macro="" textlink="">
      <xdr:nvSpPr>
        <xdr:cNvPr id="9" name="AutoShape 65" descr="☑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581150" y="7372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304800</xdr:colOff>
      <xdr:row>2</xdr:row>
      <xdr:rowOff>304800</xdr:rowOff>
    </xdr:to>
    <xdr:sp macro="" textlink="">
      <xdr:nvSpPr>
        <xdr:cNvPr id="10" name="AutoShape 65" descr="☑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85750" y="7372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1" name="AutoShape 61" descr="☑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782425" y="3467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2" name="AutoShape 65" descr="☑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782425" y="3467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304800</xdr:colOff>
      <xdr:row>3</xdr:row>
      <xdr:rowOff>304800</xdr:rowOff>
    </xdr:to>
    <xdr:sp macro="" textlink="">
      <xdr:nvSpPr>
        <xdr:cNvPr id="7" name="AutoShape 61" descr="☑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552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304800</xdr:colOff>
      <xdr:row>3</xdr:row>
      <xdr:rowOff>304800</xdr:rowOff>
    </xdr:to>
    <xdr:sp macro="" textlink="">
      <xdr:nvSpPr>
        <xdr:cNvPr id="13" name="AutoShape 65" descr="☑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552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304800</xdr:colOff>
      <xdr:row>3</xdr:row>
      <xdr:rowOff>304800</xdr:rowOff>
    </xdr:to>
    <xdr:sp macro="" textlink="">
      <xdr:nvSpPr>
        <xdr:cNvPr id="14" name="AutoShape 65" descr="☑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552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304800</xdr:colOff>
      <xdr:row>4</xdr:row>
      <xdr:rowOff>304800</xdr:rowOff>
    </xdr:to>
    <xdr:sp macro="" textlink="">
      <xdr:nvSpPr>
        <xdr:cNvPr id="15" name="AutoShape 61" descr="☑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552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304800</xdr:colOff>
      <xdr:row>4</xdr:row>
      <xdr:rowOff>304800</xdr:rowOff>
    </xdr:to>
    <xdr:sp macro="" textlink="">
      <xdr:nvSpPr>
        <xdr:cNvPr id="16" name="AutoShape 65" descr="☑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552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304800</xdr:colOff>
      <xdr:row>4</xdr:row>
      <xdr:rowOff>304800</xdr:rowOff>
    </xdr:to>
    <xdr:sp macro="" textlink="">
      <xdr:nvSpPr>
        <xdr:cNvPr id="17" name="AutoShape 65" descr="☑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715500" y="1552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8" name="AutoShape 61" descr="☑">
          <a:extLst>
            <a:ext uri="{FF2B5EF4-FFF2-40B4-BE49-F238E27FC236}">
              <a16:creationId xmlns:a16="http://schemas.microsoft.com/office/drawing/2014/main" id="{5E4018E3-CC0B-4E40-9B8D-64F5077EFA83}"/>
            </a:ext>
          </a:extLst>
        </xdr:cNvPr>
        <xdr:cNvSpPr>
          <a:spLocks noChangeAspect="1" noChangeArrowheads="1"/>
        </xdr:cNvSpPr>
      </xdr:nvSpPr>
      <xdr:spPr bwMode="auto">
        <a:xfrm>
          <a:off x="1162050" y="1552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9" name="AutoShape 65" descr="☑">
          <a:extLst>
            <a:ext uri="{FF2B5EF4-FFF2-40B4-BE49-F238E27FC236}">
              <a16:creationId xmlns:a16="http://schemas.microsoft.com/office/drawing/2014/main" id="{F4DD2796-8582-4D7D-B4B6-77839659002A}"/>
            </a:ext>
          </a:extLst>
        </xdr:cNvPr>
        <xdr:cNvSpPr>
          <a:spLocks noChangeAspect="1" noChangeArrowheads="1"/>
        </xdr:cNvSpPr>
      </xdr:nvSpPr>
      <xdr:spPr bwMode="auto">
        <a:xfrm>
          <a:off x="1162050" y="1552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zoomScaleNormal="100" workbookViewId="0">
      <selection activeCell="A8" sqref="A8:XFD18"/>
    </sheetView>
  </sheetViews>
  <sheetFormatPr defaultRowHeight="15" x14ac:dyDescent="0.25"/>
  <cols>
    <col min="1" max="1" width="3" customWidth="1"/>
    <col min="2" max="2" width="11.85546875" customWidth="1"/>
    <col min="3" max="3" width="10.7109375" customWidth="1"/>
    <col min="4" max="4" width="8.42578125" customWidth="1"/>
    <col min="5" max="5" width="5.85546875" customWidth="1"/>
    <col min="7" max="7" width="8.5703125" customWidth="1"/>
    <col min="8" max="8" width="8.7109375" customWidth="1"/>
    <col min="10" max="10" width="6.7109375" customWidth="1"/>
    <col min="11" max="11" width="7" customWidth="1"/>
    <col min="12" max="12" width="8.140625" customWidth="1"/>
    <col min="13" max="13" width="11.140625" customWidth="1"/>
    <col min="14" max="14" width="12.7109375" customWidth="1"/>
  </cols>
  <sheetData>
    <row r="1" spans="1:15" ht="41.25" customHeight="1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5" ht="112.5" customHeight="1" x14ac:dyDescent="0.25">
      <c r="A2" s="5" t="s">
        <v>10</v>
      </c>
      <c r="B2" s="5" t="s">
        <v>11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13</v>
      </c>
      <c r="J2" s="1" t="s">
        <v>22</v>
      </c>
      <c r="K2" s="1" t="s">
        <v>7</v>
      </c>
      <c r="L2" s="1" t="s">
        <v>8</v>
      </c>
      <c r="M2" s="6" t="s">
        <v>9</v>
      </c>
      <c r="N2" s="18" t="s">
        <v>20</v>
      </c>
    </row>
    <row r="3" spans="1:15" ht="129.75" customHeight="1" x14ac:dyDescent="0.25">
      <c r="A3" s="9">
        <v>1</v>
      </c>
      <c r="B3" s="10" t="s">
        <v>14</v>
      </c>
      <c r="C3" s="19" t="s">
        <v>24</v>
      </c>
      <c r="D3" s="11" t="s">
        <v>15</v>
      </c>
      <c r="E3" s="11" t="s">
        <v>0</v>
      </c>
      <c r="F3" s="12">
        <v>5303.38</v>
      </c>
      <c r="G3" s="13">
        <f t="shared" ref="G3:G5" si="0">F3*1.1</f>
        <v>5833.7180000000008</v>
      </c>
      <c r="H3" s="13">
        <f t="shared" ref="H3:H5" si="1">G3*7%</f>
        <v>408.3602600000001</v>
      </c>
      <c r="I3" s="14">
        <f t="shared" ref="I3:I5" si="2">G3*1.07</f>
        <v>6242.0782600000011</v>
      </c>
      <c r="J3" s="15">
        <v>6200</v>
      </c>
      <c r="K3" s="11">
        <v>0</v>
      </c>
      <c r="L3" s="15">
        <f t="shared" ref="L3:L5" si="3">J3-K3</f>
        <v>6200</v>
      </c>
      <c r="M3" s="16">
        <f>L3*I3</f>
        <v>38700885.212000005</v>
      </c>
      <c r="N3" s="20" t="s">
        <v>19</v>
      </c>
      <c r="O3" s="23" t="s">
        <v>23</v>
      </c>
    </row>
    <row r="4" spans="1:15" ht="129" customHeight="1" x14ac:dyDescent="0.25">
      <c r="A4" s="9">
        <v>2</v>
      </c>
      <c r="B4" s="10" t="s">
        <v>14</v>
      </c>
      <c r="C4" s="19" t="s">
        <v>16</v>
      </c>
      <c r="D4" s="11" t="s">
        <v>17</v>
      </c>
      <c r="E4" s="11" t="s">
        <v>0</v>
      </c>
      <c r="F4" s="12">
        <v>1742</v>
      </c>
      <c r="G4" s="13">
        <f t="shared" si="0"/>
        <v>1916.2</v>
      </c>
      <c r="H4" s="13">
        <f t="shared" si="1"/>
        <v>134.13400000000001</v>
      </c>
      <c r="I4" s="14">
        <f t="shared" si="2"/>
        <v>2050.3340000000003</v>
      </c>
      <c r="J4" s="15">
        <v>970</v>
      </c>
      <c r="K4" s="11">
        <v>470</v>
      </c>
      <c r="L4" s="15">
        <f t="shared" si="3"/>
        <v>500</v>
      </c>
      <c r="M4" s="16">
        <f t="shared" ref="M4:M5" si="4">L4*I4</f>
        <v>1025167.0000000001</v>
      </c>
      <c r="N4" s="20" t="s">
        <v>19</v>
      </c>
    </row>
    <row r="5" spans="1:15" ht="117" customHeight="1" x14ac:dyDescent="0.25">
      <c r="A5" s="9">
        <v>3</v>
      </c>
      <c r="B5" s="10" t="s">
        <v>14</v>
      </c>
      <c r="C5" s="19" t="s">
        <v>18</v>
      </c>
      <c r="D5" s="11" t="s">
        <v>17</v>
      </c>
      <c r="E5" s="11" t="s">
        <v>0</v>
      </c>
      <c r="F5" s="12">
        <v>3160</v>
      </c>
      <c r="G5" s="13">
        <f t="shared" si="0"/>
        <v>3476.0000000000005</v>
      </c>
      <c r="H5" s="13">
        <f t="shared" si="1"/>
        <v>243.32000000000005</v>
      </c>
      <c r="I5" s="14">
        <f t="shared" si="2"/>
        <v>3719.3200000000006</v>
      </c>
      <c r="J5" s="15">
        <v>3760</v>
      </c>
      <c r="K5" s="11">
        <v>0</v>
      </c>
      <c r="L5" s="15">
        <f t="shared" si="3"/>
        <v>3760</v>
      </c>
      <c r="M5" s="16">
        <f t="shared" si="4"/>
        <v>13984643.200000003</v>
      </c>
      <c r="N5" s="20" t="s">
        <v>19</v>
      </c>
    </row>
    <row r="6" spans="1:15" ht="28.5" customHeight="1" x14ac:dyDescent="0.25">
      <c r="A6" s="7"/>
      <c r="B6" s="21" t="s">
        <v>12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>
        <f>SUM(M3:M5)</f>
        <v>53710695.412000008</v>
      </c>
      <c r="N6" s="8"/>
    </row>
    <row r="8" spans="1:15" ht="18.75" x14ac:dyDescent="0.3">
      <c r="B8" s="3"/>
      <c r="E8" s="3"/>
      <c r="F8" s="3"/>
      <c r="G8" s="3"/>
      <c r="H8" s="4"/>
      <c r="K8" s="24"/>
      <c r="L8" s="24"/>
      <c r="M8" s="24"/>
    </row>
    <row r="9" spans="1:15" ht="37.5" customHeight="1" x14ac:dyDescent="0.3">
      <c r="B9" s="3"/>
      <c r="E9" s="3"/>
      <c r="F9" s="3"/>
      <c r="G9" s="3"/>
      <c r="H9" s="4"/>
      <c r="K9" s="17"/>
      <c r="L9" s="17"/>
      <c r="M9" s="17"/>
    </row>
    <row r="10" spans="1:15" ht="18.75" x14ac:dyDescent="0.3">
      <c r="B10" s="3"/>
      <c r="E10" s="3"/>
      <c r="F10" s="3"/>
      <c r="G10" s="3"/>
      <c r="H10" s="4"/>
      <c r="K10" s="24"/>
      <c r="L10" s="24"/>
      <c r="M10" s="24"/>
    </row>
    <row r="11" spans="1:15" ht="18.75" x14ac:dyDescent="0.3">
      <c r="B11" s="3"/>
      <c r="E11" s="3"/>
      <c r="F11" s="3"/>
      <c r="G11" s="3"/>
      <c r="H11" s="4"/>
      <c r="K11" s="17"/>
      <c r="L11" s="17"/>
      <c r="M11" s="17"/>
    </row>
    <row r="12" spans="1:15" ht="18.75" x14ac:dyDescent="0.3">
      <c r="B12" s="3"/>
      <c r="E12" s="3"/>
      <c r="F12" s="3"/>
      <c r="G12" s="3"/>
      <c r="H12" s="4"/>
      <c r="K12" s="17"/>
      <c r="L12" s="17"/>
      <c r="M12" s="17"/>
    </row>
    <row r="13" spans="1:15" ht="18.75" x14ac:dyDescent="0.3">
      <c r="B13" s="3"/>
      <c r="E13" s="3"/>
      <c r="F13" s="3"/>
      <c r="G13" s="3"/>
      <c r="H13" s="4"/>
      <c r="K13" s="24"/>
      <c r="L13" s="24"/>
      <c r="M13" s="24"/>
    </row>
    <row r="14" spans="1:15" ht="18.75" x14ac:dyDescent="0.3">
      <c r="E14" s="3"/>
      <c r="F14" s="3"/>
      <c r="G14" s="3"/>
      <c r="H14" s="4"/>
      <c r="K14" s="17"/>
      <c r="L14" s="17"/>
      <c r="M14" s="17"/>
    </row>
    <row r="15" spans="1:15" ht="27.75" customHeight="1" x14ac:dyDescent="0.3">
      <c r="B15" s="3"/>
      <c r="C15" s="3"/>
      <c r="E15" s="3"/>
      <c r="F15" s="3"/>
      <c r="G15" s="3"/>
      <c r="H15" s="4"/>
      <c r="K15" s="24"/>
      <c r="L15" s="24"/>
      <c r="M15" s="24"/>
    </row>
    <row r="16" spans="1:15" ht="18.75" x14ac:dyDescent="0.3">
      <c r="B16" s="3"/>
      <c r="C16" s="3"/>
      <c r="E16" s="3"/>
      <c r="F16" s="3"/>
      <c r="G16" s="3"/>
      <c r="H16" s="4"/>
      <c r="K16" s="17"/>
      <c r="L16" s="17"/>
      <c r="M16" s="17"/>
    </row>
    <row r="17" spans="2:13" ht="18.75" x14ac:dyDescent="0.3">
      <c r="B17" s="3"/>
      <c r="C17" s="3"/>
      <c r="E17" s="3"/>
      <c r="F17" s="3"/>
      <c r="G17" s="3"/>
      <c r="H17" s="4"/>
    </row>
    <row r="18" spans="2:13" ht="18.75" x14ac:dyDescent="0.3">
      <c r="B18" s="3"/>
      <c r="C18" s="3"/>
      <c r="K18" s="24"/>
      <c r="L18" s="24"/>
      <c r="M18" s="24"/>
    </row>
  </sheetData>
  <mergeCells count="6">
    <mergeCell ref="K18:M18"/>
    <mergeCell ref="A1:N1"/>
    <mergeCell ref="K8:M8"/>
    <mergeCell ref="K10:M10"/>
    <mergeCell ref="K13:M13"/>
    <mergeCell ref="K15:M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2021-04-06T08:20:14Z</cp:lastPrinted>
  <dcterms:created xsi:type="dcterms:W3CDTF">2021-03-19T12:57:27Z</dcterms:created>
  <dcterms:modified xsi:type="dcterms:W3CDTF">2022-01-11T07:36:30Z</dcterms:modified>
</cp:coreProperties>
</file>