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Тендер б.х 2021" sheetId="1" r:id="rId1"/>
    <sheet name="Recombipl" sheetId="2" r:id="rId2"/>
    <sheet name="Лист1" sheetId="3" r:id="rId3"/>
  </sheets>
  <definedNames>
    <definedName name="_xlnm.Print_Area" localSheetId="1">'Recombipl'!$B$2:$F$13</definedName>
    <definedName name="_xlnm.Print_Area" localSheetId="0">'Тендер б.х 2021'!$A$1:$X$10</definedName>
    <definedName name="_xlnm.Print_Area" localSheetId="1">'Recombipl'!$B$2:$F$13</definedName>
    <definedName name="_xlnm.Print_Area" localSheetId="0">'Тендер б.х 2021'!$B$1:$X$10</definedName>
  </definedNames>
  <calcPr fullCalcOnLoad="1"/>
</workbook>
</file>

<file path=xl/sharedStrings.xml><?xml version="1.0" encoding="utf-8"?>
<sst xmlns="http://schemas.openxmlformats.org/spreadsheetml/2006/main" count="195" uniqueCount="70">
  <si>
    <t>Медико-технічне завдання на реагенти для Українського Референс-центру з клінічної лабораторної діагностики та метрології в 2021 році</t>
  </si>
  <si>
    <t xml:space="preserve"> №з/п</t>
  </si>
  <si>
    <t>Назва реактиву, або еквівалент</t>
  </si>
  <si>
    <t>Од. вим.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</si>
  <si>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</si>
  <si>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</si>
  <si>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</si>
  <si>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</si>
  <si>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</si>
  <si>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</si>
  <si>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</si>
  <si>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</si>
  <si>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 xml:space="preserve">      Заг.       к-сть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</si>
  <si>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</si>
  <si>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</si>
  <si>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</si>
  <si>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</si>
  <si>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</si>
  <si>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</si>
  <si>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</si>
  <si>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</si>
  <si>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</si>
  <si>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Реагенти до автоматичного коагулометра ACL ELITE Pro (закрита система):</t>
  </si>
  <si>
    <t>РТ-Фібриноген HS Plus HemosIL</t>
  </si>
  <si>
    <t>уп.</t>
  </si>
  <si>
    <t>Код ДК 021:2015 – 33696500-0 Лабораторні реактиви</t>
  </si>
  <si>
    <t>Декларація про відповідність №133</t>
  </si>
  <si>
    <t>30539 Набір реагентів для визначення
протромбінового часу</t>
  </si>
  <si>
    <t>5-6 місяців</t>
  </si>
  <si>
    <t>АЧТЧ-СинтАсіл HemosIL</t>
  </si>
  <si>
    <t>30592 Активований частковий тромбопластиновий час IVD, набір, аналіз утворення згустку, експрес-аналіз</t>
  </si>
  <si>
    <t>Фібриноген-С XL HemosIL</t>
  </si>
  <si>
    <t>30541 Набір реагентів для визначення
Фібриногену</t>
  </si>
  <si>
    <t>Тромбіновий час HemosIL</t>
  </si>
  <si>
    <t>30540 Набір реагентів для визначення
тромбінового часу</t>
  </si>
  <si>
    <t>Ротор ACL</t>
  </si>
  <si>
    <t>Декларація про відповідність №134</t>
  </si>
  <si>
    <t>61032 Кювету для лабораторного аналізатора ІВД, одноразового використання</t>
  </si>
  <si>
    <t>Чашечки для плазми 0,5 мл</t>
  </si>
  <si>
    <t>61033 Кювету для лабораторного аналізатора ІВД, багаторазового використання</t>
  </si>
  <si>
    <t>Реагентна емульсія Wash-R  HemosIL(1л)</t>
  </si>
  <si>
    <t xml:space="preserve">62507 Миючий засіб ІВД, </t>
  </si>
  <si>
    <t>Миючий розчин (Clean A)  HemosIL</t>
  </si>
  <si>
    <t>Миючий агент (Clean В) HemosIL</t>
  </si>
  <si>
    <t>Розчинник факторів HemosIL</t>
  </si>
  <si>
    <t>58208 Буферний розчинник зразків ІВД, для ручного аналізу</t>
  </si>
  <si>
    <t>Калібраційна плазма HemosIL</t>
  </si>
  <si>
    <t>30505 Білок плазми крові IVD, калібратор</t>
  </si>
  <si>
    <t>Плазма контрольна норма HemosIL</t>
  </si>
  <si>
    <t>30506 Білок плазми крові IVD, контрольний матеріал</t>
  </si>
  <si>
    <t>Реагенти до автоматичного коагулометра ACL ТОР 300 (закрита система):</t>
  </si>
  <si>
    <t>Промивний розчин 4 літри HemosIL</t>
  </si>
  <si>
    <t>Заступник головного лікаря з медичної частини НДСЛ "ОХМАТДИТ" МОЗ України</t>
  </si>
  <si>
    <t>Т.П. Іванова</t>
  </si>
  <si>
    <t>Завідувач Українського Референс-центру з клінічної лабораторної діагностики та метрології</t>
  </si>
  <si>
    <t>В.Г. Яновська</t>
  </si>
  <si>
    <t>Завідувач відділу біохімічних дослідженнь досліджень</t>
  </si>
  <si>
    <t>А.С. Закусило</t>
  </si>
  <si>
    <t>Рекомбіпластин 2G (5 х 20 мл) HemosIL</t>
  </si>
  <si>
    <t xml:space="preserve">Ціна грн., з ПДВ </t>
  </si>
  <si>
    <t xml:space="preserve"> К-сть</t>
  </si>
  <si>
    <t>Декларація про відповідність №141</t>
  </si>
  <si>
    <t>r ex-tem системний реагент</t>
  </si>
  <si>
    <t>ROTROL N контроль норма</t>
  </si>
  <si>
    <t>Cup &amp; Pin вимірювальні кювети 200 шт.</t>
  </si>
  <si>
    <t>61032 Кювета для лабораторного аналізатора ІВД, одноразового використання</t>
  </si>
  <si>
    <t>Декларація про відповідність №142</t>
  </si>
  <si>
    <r>
      <rPr>
        <sz val="12"/>
        <color indexed="8"/>
        <rFont val="Times New Roman"/>
        <family val="1"/>
      </rPr>
      <t>30539 Набір реагентів для визначення
протромбінового часу</t>
    </r>
  </si>
  <si>
    <t>Обгрунтування
про необхідні технічні, якісні та кількісні характеристики предмету закупівлі  на реагенти для Українського Референс-центру з клінічної лабораторної діагностики та метрології в 2022 році</t>
  </si>
  <si>
    <t>Лот №3 - Реагенти до Аналізатору гемостазу ROTEM Delta (закрита система):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</si>
</sst>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General"/>
    <numFmt numFmtId="187" formatCode="[$-422]0.00"/>
  </numFmts>
  <fonts count="6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1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49" fillId="20" borderId="1" applyNumberFormat="0" applyAlignment="0" applyProtection="0"/>
    <xf numFmtId="9" fontId="0" fillId="0" borderId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32" borderId="8" applyNumberFormat="0" applyFon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33">
      <alignment/>
      <protection/>
    </xf>
    <xf numFmtId="1" fontId="1" fillId="0" borderId="10" xfId="33" applyNumberFormat="1" applyBorder="1">
      <alignment/>
      <protection/>
    </xf>
    <xf numFmtId="0" fontId="1" fillId="0" borderId="0" xfId="33" applyFill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1" fontId="5" fillId="0" borderId="11" xfId="33" applyNumberFormat="1" applyFont="1" applyBorder="1" applyAlignment="1">
      <alignment horizontal="center" vertical="center" wrapText="1"/>
      <protection/>
    </xf>
    <xf numFmtId="1" fontId="6" fillId="0" borderId="11" xfId="33" applyNumberFormat="1" applyFont="1" applyBorder="1" applyAlignment="1">
      <alignment horizontal="center" vertical="center" wrapText="1"/>
      <protection/>
    </xf>
    <xf numFmtId="1" fontId="7" fillId="0" borderId="11" xfId="33" applyNumberFormat="1" applyFont="1" applyBorder="1" applyAlignment="1">
      <alignment horizontal="center" vertical="center" wrapText="1"/>
      <protection/>
    </xf>
    <xf numFmtId="1" fontId="8" fillId="0" borderId="11" xfId="33" applyNumberFormat="1" applyFont="1" applyBorder="1" applyAlignment="1">
      <alignment horizontal="center" vertical="center" wrapText="1"/>
      <protection/>
    </xf>
    <xf numFmtId="1" fontId="3" fillId="0" borderId="11" xfId="33" applyNumberFormat="1" applyFont="1" applyBorder="1" applyAlignment="1">
      <alignment horizontal="center" vertical="center" wrapText="1"/>
      <protection/>
    </xf>
    <xf numFmtId="2" fontId="3" fillId="0" borderId="11" xfId="33" applyNumberFormat="1" applyFont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2" fontId="3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0" xfId="33" applyFont="1" applyAlignment="1">
      <alignment/>
      <protection/>
    </xf>
    <xf numFmtId="0" fontId="11" fillId="0" borderId="0" xfId="33" applyFont="1" applyAlignment="1">
      <alignment/>
      <protection/>
    </xf>
    <xf numFmtId="0" fontId="11" fillId="33" borderId="11" xfId="33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49" fontId="12" fillId="0" borderId="11" xfId="33" applyNumberFormat="1" applyFont="1" applyBorder="1" applyAlignment="1">
      <alignment horizontal="center" vertical="center"/>
      <protection/>
    </xf>
    <xf numFmtId="0" fontId="13" fillId="0" borderId="13" xfId="33" applyFont="1" applyBorder="1">
      <alignment/>
      <protection/>
    </xf>
    <xf numFmtId="1" fontId="11" fillId="0" borderId="10" xfId="33" applyNumberFormat="1" applyFont="1" applyBorder="1" applyAlignment="1">
      <alignment horizontal="center" vertical="center"/>
      <protection/>
    </xf>
    <xf numFmtId="2" fontId="11" fillId="0" borderId="13" xfId="33" applyNumberFormat="1" applyFont="1" applyBorder="1" applyAlignment="1">
      <alignment horizontal="center" vertical="center"/>
      <protection/>
    </xf>
    <xf numFmtId="2" fontId="11" fillId="0" borderId="10" xfId="33" applyNumberFormat="1" applyFont="1" applyBorder="1" applyAlignment="1">
      <alignment horizontal="center" vertical="center"/>
      <protection/>
    </xf>
    <xf numFmtId="2" fontId="12" fillId="0" borderId="11" xfId="33" applyNumberFormat="1" applyFont="1" applyBorder="1" applyAlignment="1">
      <alignment horizontal="center" vertical="center"/>
      <protection/>
    </xf>
    <xf numFmtId="2" fontId="11" fillId="0" borderId="11" xfId="33" applyNumberFormat="1" applyFont="1" applyBorder="1" applyAlignment="1">
      <alignment horizontal="center" vertical="center" wrapText="1"/>
      <protection/>
    </xf>
    <xf numFmtId="2" fontId="12" fillId="33" borderId="11" xfId="33" applyNumberFormat="1" applyFont="1" applyFill="1" applyBorder="1" applyAlignment="1">
      <alignment horizontal="center" vertical="center"/>
      <protection/>
    </xf>
    <xf numFmtId="0" fontId="11" fillId="0" borderId="14" xfId="33" applyFont="1" applyBorder="1" applyAlignment="1">
      <alignment horizontal="left" vertical="center" wrapText="1"/>
      <protection/>
    </xf>
    <xf numFmtId="49" fontId="14" fillId="0" borderId="11" xfId="33" applyNumberFormat="1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>
      <alignment horizontal="left" vertical="center" wrapText="1"/>
      <protection/>
    </xf>
    <xf numFmtId="0" fontId="11" fillId="0" borderId="0" xfId="33" applyFont="1" applyAlignment="1">
      <alignment horizontal="left" vertical="center" wrapText="1"/>
      <protection/>
    </xf>
    <xf numFmtId="0" fontId="13" fillId="0" borderId="0" xfId="33" applyFont="1">
      <alignment/>
      <protection/>
    </xf>
    <xf numFmtId="0" fontId="11" fillId="0" borderId="11" xfId="55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 applyProtection="1">
      <alignment horizontal="left" vertical="center" wrapText="1"/>
      <protection locked="0"/>
    </xf>
    <xf numFmtId="49" fontId="11" fillId="0" borderId="11" xfId="33" applyNumberFormat="1" applyFont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5" fillId="0" borderId="11" xfId="55" applyFont="1" applyFill="1" applyBorder="1" applyAlignment="1">
      <alignment horizontal="left" vertical="center" wrapText="1"/>
      <protection/>
    </xf>
    <xf numFmtId="49" fontId="2" fillId="0" borderId="11" xfId="33" applyNumberFormat="1" applyFont="1" applyBorder="1" applyAlignment="1">
      <alignment horizontal="center" vertical="center"/>
      <protection/>
    </xf>
    <xf numFmtId="0" fontId="0" fillId="0" borderId="13" xfId="33" applyFont="1" applyBorder="1">
      <alignment/>
      <protection/>
    </xf>
    <xf numFmtId="1" fontId="15" fillId="0" borderId="10" xfId="33" applyNumberFormat="1" applyFont="1" applyBorder="1" applyAlignment="1">
      <alignment horizontal="center" vertical="center"/>
      <protection/>
    </xf>
    <xf numFmtId="2" fontId="15" fillId="0" borderId="13" xfId="33" applyNumberFormat="1" applyFont="1" applyBorder="1" applyAlignment="1">
      <alignment horizontal="center" vertical="center"/>
      <protection/>
    </xf>
    <xf numFmtId="2" fontId="16" fillId="0" borderId="10" xfId="33" applyNumberFormat="1" applyFont="1" applyBorder="1" applyAlignment="1">
      <alignment horizontal="center" vertical="center" wrapText="1"/>
      <protection/>
    </xf>
    <xf numFmtId="2" fontId="2" fillId="0" borderId="11" xfId="33" applyNumberFormat="1" applyFont="1" applyBorder="1" applyAlignment="1">
      <alignment horizontal="center" vertical="center"/>
      <protection/>
    </xf>
    <xf numFmtId="2" fontId="2" fillId="33" borderId="11" xfId="33" applyNumberFormat="1" applyFont="1" applyFill="1" applyBorder="1" applyAlignment="1">
      <alignment horizontal="center" vertical="center"/>
      <protection/>
    </xf>
    <xf numFmtId="2" fontId="17" fillId="0" borderId="11" xfId="33" applyNumberFormat="1" applyFont="1" applyFill="1" applyBorder="1" applyAlignment="1">
      <alignment horizontal="center" vertical="center" wrapText="1"/>
      <protection/>
    </xf>
    <xf numFmtId="49" fontId="11" fillId="0" borderId="11" xfId="33" applyNumberFormat="1" applyFont="1" applyBorder="1" applyAlignment="1">
      <alignment horizontal="center" vertical="center" wrapText="1"/>
      <protection/>
    </xf>
    <xf numFmtId="2" fontId="17" fillId="0" borderId="11" xfId="33" applyNumberFormat="1" applyFont="1" applyBorder="1" applyAlignment="1">
      <alignment horizontal="center" vertical="center"/>
      <protection/>
    </xf>
    <xf numFmtId="2" fontId="18" fillId="0" borderId="11" xfId="33" applyNumberFormat="1" applyFont="1" applyBorder="1" applyAlignment="1">
      <alignment horizontal="center" vertical="center" wrapText="1"/>
      <protection/>
    </xf>
    <xf numFmtId="2" fontId="17" fillId="33" borderId="11" xfId="33" applyNumberFormat="1" applyFont="1" applyFill="1" applyBorder="1" applyAlignment="1">
      <alignment horizontal="center" vertical="center"/>
      <protection/>
    </xf>
    <xf numFmtId="49" fontId="19" fillId="0" borderId="11" xfId="33" applyNumberFormat="1" applyFont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/>
      <protection/>
    </xf>
    <xf numFmtId="0" fontId="18" fillId="33" borderId="11" xfId="33" applyFont="1" applyFill="1" applyBorder="1" applyAlignment="1">
      <alignment horizontal="center" vertical="center"/>
      <protection/>
    </xf>
    <xf numFmtId="49" fontId="18" fillId="0" borderId="11" xfId="33" applyNumberFormat="1" applyFont="1" applyBorder="1" applyAlignment="1">
      <alignment horizontal="left" vertical="center" wrapText="1"/>
      <protection/>
    </xf>
    <xf numFmtId="49" fontId="17" fillId="0" borderId="11" xfId="33" applyNumberFormat="1" applyFont="1" applyBorder="1" applyAlignment="1">
      <alignment horizontal="center" vertical="center"/>
      <protection/>
    </xf>
    <xf numFmtId="1" fontId="13" fillId="0" borderId="10" xfId="33" applyNumberFormat="1" applyFont="1" applyBorder="1" applyAlignment="1">
      <alignment horizontal="center" vertical="center"/>
      <protection/>
    </xf>
    <xf numFmtId="2" fontId="13" fillId="0" borderId="13" xfId="33" applyNumberFormat="1" applyFont="1" applyBorder="1" applyAlignment="1">
      <alignment horizontal="center" vertical="center"/>
      <protection/>
    </xf>
    <xf numFmtId="2" fontId="12" fillId="0" borderId="10" xfId="33" applyNumberFormat="1" applyFont="1" applyBorder="1" applyAlignment="1">
      <alignment horizontal="center" vertical="center" wrapText="1"/>
      <protection/>
    </xf>
    <xf numFmtId="2" fontId="17" fillId="0" borderId="11" xfId="33" applyNumberFormat="1" applyFont="1" applyFill="1" applyBorder="1" applyAlignment="1">
      <alignment horizontal="left" vertical="center" wrapText="1"/>
      <protection/>
    </xf>
    <xf numFmtId="49" fontId="19" fillId="0" borderId="11" xfId="33" applyNumberFormat="1" applyFont="1" applyBorder="1" applyAlignment="1">
      <alignment horizontal="center" vertical="top" wrapText="1"/>
      <protection/>
    </xf>
    <xf numFmtId="0" fontId="20" fillId="0" borderId="0" xfId="33" applyFont="1">
      <alignment/>
      <protection/>
    </xf>
    <xf numFmtId="49" fontId="10" fillId="0" borderId="11" xfId="33" applyNumberFormat="1" applyFont="1" applyBorder="1" applyAlignment="1">
      <alignment horizontal="left" vertical="center" wrapText="1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0" fillId="0" borderId="13" xfId="33" applyNumberFormat="1" applyFont="1" applyBorder="1" applyAlignment="1">
      <alignment horizontal="center" vertical="center"/>
      <protection/>
    </xf>
    <xf numFmtId="2" fontId="0" fillId="0" borderId="10" xfId="33" applyNumberFormat="1" applyFont="1" applyBorder="1" applyAlignment="1">
      <alignment horizontal="center" vertical="center"/>
      <protection/>
    </xf>
    <xf numFmtId="2" fontId="3" fillId="0" borderId="11" xfId="33" applyNumberFormat="1" applyFont="1" applyBorder="1" applyAlignment="1">
      <alignment horizontal="center" vertical="center"/>
      <protection/>
    </xf>
    <xf numFmtId="2" fontId="3" fillId="33" borderId="11" xfId="33" applyNumberFormat="1" applyFont="1" applyFill="1" applyBorder="1" applyAlignment="1">
      <alignment horizontal="center" vertical="center"/>
      <protection/>
    </xf>
    <xf numFmtId="2" fontId="3" fillId="0" borderId="11" xfId="33" applyNumberFormat="1" applyFont="1" applyFill="1" applyBorder="1" applyAlignment="1">
      <alignment horizontal="left" vertical="center" wrapText="1"/>
      <protection/>
    </xf>
    <xf numFmtId="49" fontId="21" fillId="0" borderId="11" xfId="33" applyNumberFormat="1" applyFont="1" applyBorder="1" applyAlignment="1">
      <alignment horizontal="center" vertical="top" wrapText="1"/>
      <protection/>
    </xf>
    <xf numFmtId="0" fontId="10" fillId="33" borderId="0" xfId="33" applyFont="1" applyFill="1" applyBorder="1" applyAlignment="1">
      <alignment horizontal="center" vertical="center"/>
      <protection/>
    </xf>
    <xf numFmtId="49" fontId="10" fillId="0" borderId="0" xfId="33" applyNumberFormat="1" applyFont="1" applyAlignment="1">
      <alignment horizontal="left" vertical="center" wrapText="1"/>
      <protection/>
    </xf>
    <xf numFmtId="49" fontId="3" fillId="0" borderId="0" xfId="33" applyNumberFormat="1" applyFont="1" applyAlignment="1">
      <alignment horizontal="center" vertical="center"/>
      <protection/>
    </xf>
    <xf numFmtId="1" fontId="3" fillId="0" borderId="10" xfId="33" applyNumberFormat="1" applyFont="1" applyBorder="1" applyAlignment="1">
      <alignment horizontal="center" vertical="center"/>
      <protection/>
    </xf>
    <xf numFmtId="2" fontId="3" fillId="0" borderId="0" xfId="33" applyNumberFormat="1" applyFont="1" applyAlignment="1">
      <alignment horizontal="center" vertical="center"/>
      <protection/>
    </xf>
    <xf numFmtId="2" fontId="10" fillId="0" borderId="0" xfId="33" applyNumberFormat="1" applyFont="1" applyAlignment="1">
      <alignment horizontal="center" vertical="center" wrapText="1"/>
      <protection/>
    </xf>
    <xf numFmtId="2" fontId="3" fillId="33" borderId="0" xfId="33" applyNumberFormat="1" applyFont="1" applyFill="1" applyBorder="1" applyAlignment="1">
      <alignment horizontal="center" vertical="center"/>
      <protection/>
    </xf>
    <xf numFmtId="2" fontId="3" fillId="0" borderId="0" xfId="33" applyNumberFormat="1" applyFont="1" applyFill="1" applyBorder="1" applyAlignment="1">
      <alignment horizontal="center" vertical="center"/>
      <protection/>
    </xf>
    <xf numFmtId="49" fontId="21" fillId="0" borderId="0" xfId="33" applyNumberFormat="1" applyFont="1" applyAlignment="1">
      <alignment horizontal="center" vertical="top" wrapText="1"/>
      <protection/>
    </xf>
    <xf numFmtId="0" fontId="20" fillId="0" borderId="0" xfId="33" applyFont="1" applyAlignment="1">
      <alignment/>
      <protection/>
    </xf>
    <xf numFmtId="1" fontId="20" fillId="0" borderId="10" xfId="33" applyNumberFormat="1" applyFont="1" applyBorder="1" applyAlignment="1">
      <alignment/>
      <protection/>
    </xf>
    <xf numFmtId="0" fontId="2" fillId="33" borderId="11" xfId="33" applyFont="1" applyFill="1" applyBorder="1" applyAlignment="1">
      <alignment horizontal="left" vertical="center"/>
      <protection/>
    </xf>
    <xf numFmtId="0" fontId="23" fillId="3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66" fillId="34" borderId="15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4" fontId="67" fillId="0" borderId="15" xfId="0" applyNumberFormat="1" applyFont="1" applyBorder="1" applyAlignment="1">
      <alignment horizontal="center" vertical="center" wrapText="1"/>
    </xf>
    <xf numFmtId="4" fontId="66" fillId="0" borderId="15" xfId="0" applyNumberFormat="1" applyFont="1" applyBorder="1" applyAlignment="1">
      <alignment horizontal="center" vertical="center" wrapText="1"/>
    </xf>
    <xf numFmtId="4" fontId="66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/>
    </xf>
    <xf numFmtId="0" fontId="1" fillId="35" borderId="0" xfId="33" applyFill="1">
      <alignment/>
      <protection/>
    </xf>
    <xf numFmtId="0" fontId="9" fillId="36" borderId="12" xfId="0" applyFont="1" applyFill="1" applyBorder="1" applyAlignment="1">
      <alignment horizontal="center" vertical="center" wrapText="1"/>
    </xf>
    <xf numFmtId="0" fontId="2" fillId="37" borderId="11" xfId="33" applyFont="1" applyFill="1" applyBorder="1" applyAlignment="1">
      <alignment horizontal="left" vertical="center"/>
      <protection/>
    </xf>
    <xf numFmtId="2" fontId="11" fillId="37" borderId="11" xfId="33" applyNumberFormat="1" applyFont="1" applyFill="1" applyBorder="1" applyAlignment="1">
      <alignment horizontal="left" vertical="center" wrapText="1"/>
      <protection/>
    </xf>
    <xf numFmtId="49" fontId="11" fillId="36" borderId="11" xfId="33" applyNumberFormat="1" applyFont="1" applyFill="1" applyBorder="1" applyAlignment="1">
      <alignment horizontal="center" vertical="center" wrapText="1"/>
      <protection/>
    </xf>
    <xf numFmtId="49" fontId="19" fillId="36" borderId="11" xfId="33" applyNumberFormat="1" applyFont="1" applyFill="1" applyBorder="1" applyAlignment="1">
      <alignment horizontal="center" vertical="center" wrapText="1"/>
      <protection/>
    </xf>
    <xf numFmtId="49" fontId="21" fillId="36" borderId="11" xfId="33" applyNumberFormat="1" applyFont="1" applyFill="1" applyBorder="1" applyAlignment="1">
      <alignment horizontal="center" vertical="top" wrapText="1"/>
      <protection/>
    </xf>
    <xf numFmtId="49" fontId="21" fillId="36" borderId="0" xfId="33" applyNumberFormat="1" applyFont="1" applyFill="1" applyAlignment="1">
      <alignment horizontal="center" vertical="top" wrapText="1"/>
      <protection/>
    </xf>
    <xf numFmtId="0" fontId="1" fillId="36" borderId="0" xfId="33" applyFill="1">
      <alignment/>
      <protection/>
    </xf>
    <xf numFmtId="1" fontId="3" fillId="0" borderId="18" xfId="33" applyNumberFormat="1" applyFont="1" applyBorder="1" applyAlignment="1">
      <alignment horizontal="center" vertical="center"/>
      <protection/>
    </xf>
    <xf numFmtId="187" fontId="68" fillId="38" borderId="19" xfId="33" applyNumberFormat="1" applyFont="1" applyFill="1" applyBorder="1" applyAlignment="1">
      <alignment horizontal="left" wrapText="1"/>
      <protection/>
    </xf>
    <xf numFmtId="0" fontId="2" fillId="37" borderId="20" xfId="33" applyFont="1" applyFill="1" applyBorder="1" applyAlignment="1">
      <alignment horizontal="left" vertical="center"/>
      <protection/>
    </xf>
    <xf numFmtId="0" fontId="2" fillId="37" borderId="13" xfId="33" applyFont="1" applyFill="1" applyBorder="1" applyAlignment="1">
      <alignment horizontal="left" vertical="center"/>
      <protection/>
    </xf>
    <xf numFmtId="0" fontId="2" fillId="37" borderId="10" xfId="33" applyFont="1" applyFill="1" applyBorder="1" applyAlignment="1">
      <alignment horizontal="left" vertical="center"/>
      <protection/>
    </xf>
    <xf numFmtId="49" fontId="2" fillId="0" borderId="20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0" fontId="17" fillId="0" borderId="0" xfId="33" applyFont="1" applyBorder="1" applyAlignment="1">
      <alignment horizontal="left" vertical="center"/>
      <protection/>
    </xf>
    <xf numFmtId="49" fontId="17" fillId="0" borderId="0" xfId="33" applyNumberFormat="1" applyFont="1" applyBorder="1" applyAlignment="1">
      <alignment horizontal="left" vertical="center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0" fontId="2" fillId="37" borderId="11" xfId="33" applyFont="1" applyFill="1" applyBorder="1" applyAlignment="1">
      <alignment horizontal="left" vertical="center"/>
      <protection/>
    </xf>
    <xf numFmtId="0" fontId="67" fillId="34" borderId="15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47"/>
  <sheetViews>
    <sheetView tabSelected="1" zoomScale="75" zoomScaleNormal="75" zoomScalePageLayoutView="0" workbookViewId="0" topLeftCell="A1">
      <selection activeCell="R5" sqref="R5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28.140625" style="1" customWidth="1"/>
    <col min="4" max="4" width="7.421875" style="1" customWidth="1"/>
    <col min="5" max="12" width="0" style="1" hidden="1" customWidth="1"/>
    <col min="13" max="13" width="7.28125" style="2" customWidth="1"/>
    <col min="14" max="15" width="0" style="1" hidden="1" customWidth="1"/>
    <col min="16" max="16" width="10.57421875" style="1" customWidth="1"/>
    <col min="17" max="17" width="12.28125" style="1" customWidth="1"/>
    <col min="18" max="18" width="11.140625" style="1" customWidth="1"/>
    <col min="19" max="19" width="11.00390625" style="1" customWidth="1"/>
    <col min="20" max="20" width="10.7109375" style="1" customWidth="1"/>
    <col min="21" max="21" width="12.7109375" style="1" customWidth="1"/>
    <col min="22" max="22" width="18.57421875" style="1" customWidth="1"/>
    <col min="23" max="23" width="14.7109375" style="3" customWidth="1"/>
    <col min="24" max="24" width="19.7109375" style="100" customWidth="1"/>
    <col min="25" max="27" width="8.00390625" style="1" customWidth="1"/>
    <col min="28" max="16384" width="14.421875" style="1" customWidth="1"/>
  </cols>
  <sheetData>
    <row r="1" spans="2:24" ht="50.25" customHeight="1">
      <c r="B1" s="114" t="s">
        <v>68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6"/>
    </row>
    <row r="2" spans="1:27" ht="72.75" customHeight="1">
      <c r="A2" s="4"/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7" t="s">
        <v>9</v>
      </c>
      <c r="K2" s="12" t="s">
        <v>10</v>
      </c>
      <c r="L2" s="12" t="s">
        <v>11</v>
      </c>
      <c r="M2" s="12" t="s">
        <v>12</v>
      </c>
      <c r="N2" s="13" t="s">
        <v>13</v>
      </c>
      <c r="O2" s="13" t="s">
        <v>14</v>
      </c>
      <c r="P2" s="14" t="s">
        <v>15</v>
      </c>
      <c r="Q2" s="15" t="s">
        <v>16</v>
      </c>
      <c r="R2" s="14" t="s">
        <v>17</v>
      </c>
      <c r="S2" s="15" t="s">
        <v>16</v>
      </c>
      <c r="T2" s="15" t="s">
        <v>18</v>
      </c>
      <c r="U2" s="15" t="s">
        <v>16</v>
      </c>
      <c r="V2" s="16" t="s">
        <v>19</v>
      </c>
      <c r="W2" s="17" t="s">
        <v>20</v>
      </c>
      <c r="X2" s="101" t="s">
        <v>21</v>
      </c>
      <c r="Y2" s="4"/>
      <c r="Z2" s="4"/>
      <c r="AA2" s="4"/>
    </row>
    <row r="3" spans="1:27" ht="33" customHeight="1">
      <c r="A3" s="19"/>
      <c r="B3" s="111" t="s">
        <v>69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85"/>
      <c r="W3" s="85"/>
      <c r="X3" s="102"/>
      <c r="Y3" s="19"/>
      <c r="Z3" s="19"/>
      <c r="AA3" s="19"/>
    </row>
    <row r="4" spans="1:27" s="35" customFormat="1" ht="81" customHeight="1">
      <c r="A4" s="20"/>
      <c r="B4" s="21">
        <v>1</v>
      </c>
      <c r="C4" s="22" t="s">
        <v>62</v>
      </c>
      <c r="D4" s="23" t="s">
        <v>24</v>
      </c>
      <c r="E4" s="24"/>
      <c r="F4" s="24"/>
      <c r="G4" s="24"/>
      <c r="H4" s="24"/>
      <c r="I4" s="24"/>
      <c r="J4" s="24"/>
      <c r="K4" s="24"/>
      <c r="L4" s="24"/>
      <c r="M4" s="25">
        <v>2</v>
      </c>
      <c r="N4" s="26"/>
      <c r="O4" s="26"/>
      <c r="P4" s="27">
        <v>14208.53</v>
      </c>
      <c r="Q4" s="28">
        <f>M4*P4</f>
        <v>28417.06</v>
      </c>
      <c r="R4" s="29">
        <v>14284.5</v>
      </c>
      <c r="S4" s="28">
        <f>M4*R4</f>
        <v>28569</v>
      </c>
      <c r="T4" s="28">
        <f>(P4+R4)/2</f>
        <v>14246.515</v>
      </c>
      <c r="U4" s="30">
        <f>M4*T4</f>
        <v>28493.03</v>
      </c>
      <c r="V4" s="31" t="s">
        <v>25</v>
      </c>
      <c r="W4" s="32" t="s">
        <v>66</v>
      </c>
      <c r="X4" s="110" t="s">
        <v>67</v>
      </c>
      <c r="Y4" s="34"/>
      <c r="Z4" s="20"/>
      <c r="AA4" s="20"/>
    </row>
    <row r="5" spans="1:27" s="35" customFormat="1" ht="78" customHeight="1">
      <c r="A5" s="20"/>
      <c r="B5" s="21">
        <v>2</v>
      </c>
      <c r="C5" s="22" t="s">
        <v>63</v>
      </c>
      <c r="D5" s="23" t="s">
        <v>24</v>
      </c>
      <c r="E5" s="24"/>
      <c r="F5" s="24"/>
      <c r="G5" s="24"/>
      <c r="H5" s="24"/>
      <c r="I5" s="24"/>
      <c r="J5" s="24"/>
      <c r="K5" s="24"/>
      <c r="L5" s="24"/>
      <c r="M5" s="25">
        <v>2</v>
      </c>
      <c r="N5" s="26"/>
      <c r="O5" s="26"/>
      <c r="P5" s="27">
        <v>7103.73</v>
      </c>
      <c r="Q5" s="28">
        <f>M5*P5</f>
        <v>14207.46</v>
      </c>
      <c r="R5" s="29">
        <v>7147.6</v>
      </c>
      <c r="S5" s="28">
        <f>M5*R5</f>
        <v>14295.2</v>
      </c>
      <c r="T5" s="28">
        <f>(P5+R5)/2</f>
        <v>7125.665</v>
      </c>
      <c r="U5" s="30">
        <f>M5*T5</f>
        <v>14251.33</v>
      </c>
      <c r="V5" s="31" t="s">
        <v>25</v>
      </c>
      <c r="W5" s="32" t="s">
        <v>66</v>
      </c>
      <c r="X5" s="110" t="s">
        <v>49</v>
      </c>
      <c r="Y5" s="34"/>
      <c r="Z5" s="20"/>
      <c r="AA5" s="20"/>
    </row>
    <row r="6" spans="1:27" s="35" customFormat="1" ht="81" customHeight="1">
      <c r="A6" s="20"/>
      <c r="B6" s="21">
        <v>3</v>
      </c>
      <c r="C6" s="22" t="s">
        <v>64</v>
      </c>
      <c r="D6" s="23" t="s">
        <v>24</v>
      </c>
      <c r="E6" s="24"/>
      <c r="F6" s="24"/>
      <c r="G6" s="24"/>
      <c r="H6" s="24"/>
      <c r="I6" s="24"/>
      <c r="J6" s="24"/>
      <c r="K6" s="24"/>
      <c r="L6" s="24"/>
      <c r="M6" s="25">
        <v>2</v>
      </c>
      <c r="N6" s="26"/>
      <c r="O6" s="26"/>
      <c r="P6" s="27">
        <v>46653.07</v>
      </c>
      <c r="Q6" s="28">
        <f>M6*P6</f>
        <v>93306.14</v>
      </c>
      <c r="R6" s="29">
        <v>47080</v>
      </c>
      <c r="S6" s="28">
        <f>M6*R6</f>
        <v>94160</v>
      </c>
      <c r="T6" s="28">
        <f>(P6+R6)/2</f>
        <v>46866.535</v>
      </c>
      <c r="U6" s="30">
        <f>M6*T6</f>
        <v>93733.07</v>
      </c>
      <c r="V6" s="31" t="s">
        <v>25</v>
      </c>
      <c r="W6" s="32" t="s">
        <v>61</v>
      </c>
      <c r="X6" s="103" t="s">
        <v>65</v>
      </c>
      <c r="Y6" s="34"/>
      <c r="Z6" s="20"/>
      <c r="AA6" s="20"/>
    </row>
    <row r="7" spans="1:27" ht="34.5" customHeight="1">
      <c r="A7" s="19"/>
      <c r="B7" s="39"/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4"/>
      <c r="P7" s="45" t="s">
        <v>16</v>
      </c>
      <c r="Q7" s="46">
        <f>SUM(Q4:Q6)</f>
        <v>135930.66</v>
      </c>
      <c r="R7" s="45" t="s">
        <v>16</v>
      </c>
      <c r="S7" s="46">
        <f>SUM(S4:S6)</f>
        <v>137024.2</v>
      </c>
      <c r="T7" s="45" t="s">
        <v>16</v>
      </c>
      <c r="U7" s="47">
        <f>SUM(U4:U6)</f>
        <v>136477.43</v>
      </c>
      <c r="V7" s="47"/>
      <c r="W7" s="48"/>
      <c r="X7" s="104"/>
      <c r="Y7" s="19"/>
      <c r="Z7" s="19"/>
      <c r="AA7" s="19"/>
    </row>
    <row r="8" spans="1:27" ht="28.5" customHeight="1">
      <c r="A8" s="19"/>
      <c r="B8" s="39"/>
      <c r="C8" s="40"/>
      <c r="D8" s="5"/>
      <c r="E8" s="42"/>
      <c r="F8" s="42"/>
      <c r="G8" s="42"/>
      <c r="H8" s="42"/>
      <c r="I8" s="42"/>
      <c r="J8" s="42"/>
      <c r="K8" s="42"/>
      <c r="L8" s="42"/>
      <c r="M8" s="25"/>
      <c r="N8" s="26"/>
      <c r="O8" s="26"/>
      <c r="P8" s="27"/>
      <c r="Q8" s="50"/>
      <c r="R8" s="51"/>
      <c r="S8" s="50"/>
      <c r="T8" s="50"/>
      <c r="U8" s="52"/>
      <c r="V8" s="52"/>
      <c r="W8" s="48"/>
      <c r="X8" s="105"/>
      <c r="Y8" s="19"/>
      <c r="Z8" s="19"/>
      <c r="AA8" s="19"/>
    </row>
    <row r="9" spans="1:27" ht="15" customHeight="1">
      <c r="A9" s="19"/>
      <c r="B9" s="39"/>
      <c r="C9" s="66"/>
      <c r="D9" s="5"/>
      <c r="E9" s="42"/>
      <c r="F9" s="42"/>
      <c r="G9" s="42"/>
      <c r="H9" s="42"/>
      <c r="I9" s="42"/>
      <c r="J9" s="42"/>
      <c r="K9" s="42"/>
      <c r="L9" s="42"/>
      <c r="M9" s="67"/>
      <c r="N9" s="68"/>
      <c r="O9" s="68"/>
      <c r="P9" s="69"/>
      <c r="Q9" s="70"/>
      <c r="R9" s="51"/>
      <c r="S9" s="70"/>
      <c r="T9" s="70"/>
      <c r="U9" s="71"/>
      <c r="V9" s="71"/>
      <c r="W9" s="72"/>
      <c r="X9" s="106"/>
      <c r="Y9" s="19"/>
      <c r="Z9" s="19"/>
      <c r="AA9" s="19"/>
    </row>
    <row r="10" spans="1:27" ht="12.75" customHeight="1">
      <c r="A10" s="19"/>
      <c r="B10" s="74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109"/>
      <c r="N10" s="76"/>
      <c r="O10" s="76"/>
      <c r="P10" s="76"/>
      <c r="Q10" s="78"/>
      <c r="R10" s="79"/>
      <c r="S10" s="78"/>
      <c r="T10" s="19"/>
      <c r="U10" s="80"/>
      <c r="V10" s="80"/>
      <c r="W10" s="81"/>
      <c r="X10" s="107"/>
      <c r="Y10" s="19"/>
      <c r="Z10" s="19"/>
      <c r="AA10" s="19"/>
    </row>
    <row r="11" ht="12.75" customHeight="1">
      <c r="X11" s="108"/>
    </row>
    <row r="12" ht="12.75" customHeight="1">
      <c r="X12" s="108"/>
    </row>
    <row r="13" ht="12.75" customHeight="1">
      <c r="X13" s="108"/>
    </row>
    <row r="14" ht="12.75" customHeight="1">
      <c r="X14" s="108"/>
    </row>
    <row r="15" ht="12.75" customHeight="1">
      <c r="X15" s="108"/>
    </row>
    <row r="16" ht="12.75" customHeight="1">
      <c r="X16" s="108"/>
    </row>
    <row r="17" ht="12.75" customHeight="1">
      <c r="X17" s="108"/>
    </row>
    <row r="18" ht="12.75" customHeight="1">
      <c r="X18" s="108"/>
    </row>
    <row r="19" ht="12.75" customHeight="1">
      <c r="X19" s="108"/>
    </row>
    <row r="20" ht="12.75" customHeight="1">
      <c r="X20" s="108"/>
    </row>
    <row r="21" ht="12.75" customHeight="1">
      <c r="X21" s="108"/>
    </row>
    <row r="22" ht="12.75" customHeight="1">
      <c r="X22" s="108"/>
    </row>
    <row r="23" ht="12.75" customHeight="1">
      <c r="X23" s="108"/>
    </row>
    <row r="24" ht="12.75" customHeight="1">
      <c r="X24" s="108"/>
    </row>
    <row r="25" ht="12.75" customHeight="1">
      <c r="X25" s="108"/>
    </row>
    <row r="26" ht="12.75" customHeight="1">
      <c r="X26" s="108"/>
    </row>
    <row r="27" ht="12.75" customHeight="1">
      <c r="X27" s="108"/>
    </row>
    <row r="28" ht="12.75" customHeight="1">
      <c r="X28" s="108"/>
    </row>
    <row r="29" ht="12.75" customHeight="1">
      <c r="X29" s="108"/>
    </row>
    <row r="30" ht="12.75" customHeight="1">
      <c r="X30" s="108"/>
    </row>
    <row r="31" ht="12.75" customHeight="1">
      <c r="X31" s="108"/>
    </row>
    <row r="32" ht="12.75" customHeight="1">
      <c r="X32" s="108"/>
    </row>
    <row r="33" ht="12.75" customHeight="1">
      <c r="X33" s="108"/>
    </row>
    <row r="34" ht="12.75" customHeight="1">
      <c r="X34" s="108"/>
    </row>
    <row r="35" ht="12.75" customHeight="1">
      <c r="X35" s="108"/>
    </row>
    <row r="36" ht="12.75" customHeight="1">
      <c r="X36" s="108"/>
    </row>
    <row r="37" ht="12.75" customHeight="1">
      <c r="X37" s="108"/>
    </row>
    <row r="38" ht="12.75" customHeight="1">
      <c r="X38" s="108"/>
    </row>
    <row r="39" ht="12.75" customHeight="1">
      <c r="X39" s="108"/>
    </row>
    <row r="40" ht="12.75" customHeight="1">
      <c r="X40" s="108"/>
    </row>
    <row r="41" ht="12.75" customHeight="1">
      <c r="X41" s="108"/>
    </row>
    <row r="42" ht="12.75" customHeight="1">
      <c r="X42" s="108"/>
    </row>
    <row r="43" ht="12.75" customHeight="1">
      <c r="X43" s="108"/>
    </row>
    <row r="44" ht="12.75" customHeight="1">
      <c r="X44" s="108"/>
    </row>
    <row r="45" ht="12.75" customHeight="1">
      <c r="X45" s="108"/>
    </row>
    <row r="46" ht="12.75" customHeight="1">
      <c r="X46" s="108"/>
    </row>
    <row r="47" ht="12.75" customHeight="1">
      <c r="X47" s="108"/>
    </row>
    <row r="48" ht="12.75" customHeight="1">
      <c r="X48" s="108"/>
    </row>
    <row r="49" ht="12.75" customHeight="1">
      <c r="X49" s="108"/>
    </row>
    <row r="50" ht="12.75" customHeight="1">
      <c r="X50" s="108"/>
    </row>
    <row r="51" ht="12.75" customHeight="1">
      <c r="X51" s="108"/>
    </row>
    <row r="52" ht="12.75" customHeight="1">
      <c r="X52" s="108"/>
    </row>
    <row r="53" ht="12.75" customHeight="1">
      <c r="X53" s="108"/>
    </row>
    <row r="54" ht="12.75" customHeight="1">
      <c r="X54" s="108"/>
    </row>
    <row r="55" ht="12.75" customHeight="1">
      <c r="X55" s="108"/>
    </row>
    <row r="56" ht="12.75" customHeight="1">
      <c r="X56" s="108"/>
    </row>
    <row r="57" ht="12.75" customHeight="1">
      <c r="X57" s="108"/>
    </row>
    <row r="58" ht="12.75" customHeight="1">
      <c r="X58" s="108"/>
    </row>
    <row r="59" ht="12.75" customHeight="1">
      <c r="X59" s="108"/>
    </row>
    <row r="60" ht="12.75" customHeight="1">
      <c r="X60" s="108"/>
    </row>
    <row r="61" ht="12.75" customHeight="1">
      <c r="X61" s="108"/>
    </row>
    <row r="62" ht="12.75" customHeight="1">
      <c r="X62" s="108"/>
    </row>
    <row r="63" ht="12.75" customHeight="1">
      <c r="X63" s="108"/>
    </row>
    <row r="64" ht="12.75" customHeight="1">
      <c r="X64" s="108"/>
    </row>
    <row r="65" ht="12.75" customHeight="1">
      <c r="X65" s="108"/>
    </row>
    <row r="66" ht="12.75" customHeight="1">
      <c r="X66" s="108"/>
    </row>
    <row r="67" ht="12.75" customHeight="1">
      <c r="X67" s="108"/>
    </row>
    <row r="68" ht="12.75" customHeight="1">
      <c r="X68" s="108"/>
    </row>
    <row r="69" ht="12.75" customHeight="1">
      <c r="X69" s="108"/>
    </row>
    <row r="70" ht="12.75" customHeight="1">
      <c r="X70" s="108"/>
    </row>
    <row r="71" ht="12.75" customHeight="1">
      <c r="X71" s="108"/>
    </row>
    <row r="72" ht="15.75" customHeight="1">
      <c r="X72" s="108"/>
    </row>
    <row r="73" ht="15.75" customHeight="1">
      <c r="X73" s="108"/>
    </row>
    <row r="74" ht="15.75" customHeight="1">
      <c r="X74" s="108"/>
    </row>
    <row r="75" ht="15.75" customHeight="1">
      <c r="X75" s="108"/>
    </row>
    <row r="76" ht="15.75" customHeight="1">
      <c r="X76" s="108"/>
    </row>
    <row r="77" ht="15.75" customHeight="1">
      <c r="X77" s="108"/>
    </row>
    <row r="78" ht="15.75" customHeight="1">
      <c r="X78" s="108"/>
    </row>
    <row r="79" ht="15.75" customHeight="1">
      <c r="X79" s="108"/>
    </row>
    <row r="80" ht="15.75" customHeight="1">
      <c r="X80" s="108"/>
    </row>
    <row r="81" ht="15.75" customHeight="1">
      <c r="X81" s="108"/>
    </row>
    <row r="82" ht="15.75" customHeight="1">
      <c r="X82" s="108"/>
    </row>
    <row r="83" ht="15.75" customHeight="1">
      <c r="X83" s="108"/>
    </row>
    <row r="84" ht="15.75" customHeight="1">
      <c r="X84" s="108"/>
    </row>
    <row r="85" ht="15.75" customHeight="1">
      <c r="X85" s="108"/>
    </row>
    <row r="86" ht="15.75" customHeight="1">
      <c r="X86" s="108"/>
    </row>
    <row r="87" ht="15.75" customHeight="1">
      <c r="X87" s="108"/>
    </row>
    <row r="88" ht="15.75" customHeight="1">
      <c r="X88" s="108"/>
    </row>
    <row r="89" ht="15.75" customHeight="1">
      <c r="X89" s="108"/>
    </row>
    <row r="90" ht="15.75" customHeight="1">
      <c r="X90" s="108"/>
    </row>
    <row r="91" ht="15.75" customHeight="1">
      <c r="X91" s="108"/>
    </row>
    <row r="92" ht="15.75" customHeight="1">
      <c r="X92" s="108"/>
    </row>
    <row r="93" ht="15.75" customHeight="1">
      <c r="X93" s="108"/>
    </row>
    <row r="94" ht="15.75" customHeight="1">
      <c r="X94" s="108"/>
    </row>
    <row r="95" ht="15.75" customHeight="1">
      <c r="X95" s="108"/>
    </row>
    <row r="96" ht="15.75" customHeight="1">
      <c r="X96" s="108"/>
    </row>
    <row r="97" ht="15.75" customHeight="1">
      <c r="X97" s="108"/>
    </row>
    <row r="98" ht="15.75" customHeight="1">
      <c r="X98" s="108"/>
    </row>
    <row r="99" ht="15.75" customHeight="1">
      <c r="X99" s="108"/>
    </row>
    <row r="100" ht="15.75" customHeight="1">
      <c r="X100" s="108"/>
    </row>
    <row r="101" ht="15.75" customHeight="1">
      <c r="X101" s="108"/>
    </row>
    <row r="102" ht="15.75" customHeight="1">
      <c r="X102" s="108"/>
    </row>
    <row r="103" ht="15.75" customHeight="1">
      <c r="X103" s="108"/>
    </row>
    <row r="104" ht="15.75" customHeight="1">
      <c r="X104" s="108"/>
    </row>
    <row r="105" ht="15.75" customHeight="1">
      <c r="X105" s="108"/>
    </row>
    <row r="106" ht="15.75" customHeight="1">
      <c r="X106" s="108"/>
    </row>
    <row r="107" ht="15.75" customHeight="1">
      <c r="X107" s="108"/>
    </row>
    <row r="108" ht="15.75" customHeight="1">
      <c r="X108" s="108"/>
    </row>
    <row r="109" ht="15.75" customHeight="1">
      <c r="X109" s="108"/>
    </row>
    <row r="110" ht="15.75" customHeight="1">
      <c r="X110" s="108"/>
    </row>
    <row r="111" ht="15.75" customHeight="1">
      <c r="X111" s="108"/>
    </row>
    <row r="112" ht="15.75" customHeight="1">
      <c r="X112" s="108"/>
    </row>
    <row r="113" ht="15.75" customHeight="1">
      <c r="X113" s="108"/>
    </row>
    <row r="114" ht="15.75" customHeight="1">
      <c r="X114" s="108"/>
    </row>
    <row r="115" ht="15.75" customHeight="1">
      <c r="X115" s="108"/>
    </row>
    <row r="116" ht="15.75" customHeight="1">
      <c r="X116" s="108"/>
    </row>
    <row r="117" ht="15.75" customHeight="1">
      <c r="X117" s="108"/>
    </row>
    <row r="118" ht="15.75" customHeight="1">
      <c r="X118" s="108"/>
    </row>
    <row r="119" ht="15.75" customHeight="1">
      <c r="X119" s="108"/>
    </row>
    <row r="120" ht="15.75" customHeight="1">
      <c r="X120" s="108"/>
    </row>
    <row r="121" ht="15.75" customHeight="1">
      <c r="X121" s="108"/>
    </row>
    <row r="122" ht="15.75" customHeight="1">
      <c r="X122" s="108"/>
    </row>
    <row r="123" ht="15.75" customHeight="1">
      <c r="X123" s="108"/>
    </row>
    <row r="124" ht="15.75" customHeight="1">
      <c r="X124" s="108"/>
    </row>
    <row r="125" ht="15.75" customHeight="1">
      <c r="X125" s="108"/>
    </row>
    <row r="126" ht="15.75" customHeight="1">
      <c r="X126" s="108"/>
    </row>
    <row r="127" ht="15.75" customHeight="1">
      <c r="X127" s="108"/>
    </row>
    <row r="128" ht="15.75" customHeight="1">
      <c r="X128" s="108"/>
    </row>
    <row r="129" ht="15.75" customHeight="1">
      <c r="X129" s="108"/>
    </row>
    <row r="130" ht="15.75" customHeight="1">
      <c r="X130" s="108"/>
    </row>
    <row r="131" ht="15.75" customHeight="1">
      <c r="X131" s="108"/>
    </row>
    <row r="132" ht="15.75" customHeight="1">
      <c r="X132" s="108"/>
    </row>
    <row r="133" ht="15.75" customHeight="1">
      <c r="X133" s="108"/>
    </row>
    <row r="134" ht="15.75" customHeight="1">
      <c r="X134" s="108"/>
    </row>
    <row r="135" ht="15.75" customHeight="1">
      <c r="X135" s="108"/>
    </row>
    <row r="136" ht="15.75" customHeight="1">
      <c r="X136" s="108"/>
    </row>
    <row r="137" ht="15.75" customHeight="1">
      <c r="X137" s="108"/>
    </row>
    <row r="138" ht="15.75" customHeight="1">
      <c r="X138" s="108"/>
    </row>
    <row r="139" ht="15.75" customHeight="1">
      <c r="X139" s="108"/>
    </row>
    <row r="140" ht="15.75" customHeight="1">
      <c r="X140" s="108"/>
    </row>
    <row r="141" ht="15.75" customHeight="1">
      <c r="X141" s="108"/>
    </row>
    <row r="142" ht="15.75" customHeight="1">
      <c r="X142" s="108"/>
    </row>
    <row r="143" ht="15.75" customHeight="1">
      <c r="X143" s="108"/>
    </row>
    <row r="144" ht="15.75" customHeight="1">
      <c r="X144" s="108"/>
    </row>
    <row r="145" ht="15.75" customHeight="1">
      <c r="X145" s="108"/>
    </row>
    <row r="146" ht="15.75" customHeight="1">
      <c r="X146" s="108"/>
    </row>
    <row r="147" ht="15.75" customHeight="1">
      <c r="X147" s="108"/>
    </row>
    <row r="148" ht="15.75" customHeight="1">
      <c r="X148" s="108"/>
    </row>
    <row r="149" ht="15.75" customHeight="1">
      <c r="X149" s="108"/>
    </row>
    <row r="150" ht="15.75" customHeight="1">
      <c r="X150" s="108"/>
    </row>
    <row r="151" ht="15.75" customHeight="1">
      <c r="X151" s="108"/>
    </row>
    <row r="152" ht="15.75" customHeight="1">
      <c r="X152" s="108"/>
    </row>
    <row r="153" ht="15.75" customHeight="1">
      <c r="X153" s="108"/>
    </row>
    <row r="154" ht="15.75" customHeight="1">
      <c r="X154" s="108"/>
    </row>
    <row r="155" ht="15.75" customHeight="1">
      <c r="X155" s="108"/>
    </row>
    <row r="156" ht="15.75" customHeight="1">
      <c r="X156" s="108"/>
    </row>
    <row r="157" ht="15.75" customHeight="1">
      <c r="X157" s="108"/>
    </row>
    <row r="158" ht="15.75" customHeight="1">
      <c r="X158" s="108"/>
    </row>
    <row r="159" ht="15.75" customHeight="1">
      <c r="X159" s="108"/>
    </row>
    <row r="160" ht="15.75" customHeight="1">
      <c r="X160" s="108"/>
    </row>
    <row r="161" ht="15.75" customHeight="1">
      <c r="X161" s="108"/>
    </row>
    <row r="162" ht="15.75" customHeight="1">
      <c r="X162" s="108"/>
    </row>
    <row r="163" ht="15.75" customHeight="1">
      <c r="X163" s="108"/>
    </row>
    <row r="164" ht="15.75" customHeight="1">
      <c r="X164" s="108"/>
    </row>
    <row r="165" ht="15.75" customHeight="1">
      <c r="X165" s="108"/>
    </row>
    <row r="166" ht="15.75" customHeight="1">
      <c r="X166" s="108"/>
    </row>
    <row r="167" ht="15.75" customHeight="1">
      <c r="X167" s="108"/>
    </row>
    <row r="168" ht="15.75" customHeight="1">
      <c r="X168" s="108"/>
    </row>
    <row r="169" ht="15.75" customHeight="1">
      <c r="X169" s="108"/>
    </row>
    <row r="170" ht="15.75" customHeight="1">
      <c r="X170" s="108"/>
    </row>
    <row r="171" ht="15.75" customHeight="1">
      <c r="X171" s="108"/>
    </row>
    <row r="172" ht="15.75" customHeight="1">
      <c r="X172" s="108"/>
    </row>
    <row r="173" ht="15.75" customHeight="1">
      <c r="X173" s="108"/>
    </row>
    <row r="174" ht="15.75" customHeight="1">
      <c r="X174" s="108"/>
    </row>
    <row r="175" ht="15.75" customHeight="1">
      <c r="X175" s="108"/>
    </row>
    <row r="176" ht="15.75" customHeight="1">
      <c r="X176" s="108"/>
    </row>
    <row r="177" ht="15.75" customHeight="1">
      <c r="X177" s="108"/>
    </row>
    <row r="178" ht="15.75" customHeight="1">
      <c r="X178" s="108"/>
    </row>
    <row r="179" ht="15.75" customHeight="1">
      <c r="X179" s="108"/>
    </row>
    <row r="180" ht="15.75" customHeight="1">
      <c r="X180" s="108"/>
    </row>
    <row r="181" ht="15.75" customHeight="1">
      <c r="X181" s="108"/>
    </row>
    <row r="182" ht="15.75" customHeight="1">
      <c r="X182" s="108"/>
    </row>
    <row r="183" ht="15.75" customHeight="1">
      <c r="X183" s="108"/>
    </row>
    <row r="184" ht="15.75" customHeight="1">
      <c r="X184" s="108"/>
    </row>
    <row r="185" ht="15.75" customHeight="1">
      <c r="X185" s="108"/>
    </row>
    <row r="186" ht="15.75" customHeight="1">
      <c r="X186" s="108"/>
    </row>
    <row r="187" ht="15.75" customHeight="1">
      <c r="X187" s="108"/>
    </row>
    <row r="188" ht="15.75" customHeight="1">
      <c r="X188" s="108"/>
    </row>
    <row r="189" ht="15.75" customHeight="1">
      <c r="X189" s="108"/>
    </row>
    <row r="190" ht="15.75" customHeight="1">
      <c r="X190" s="108"/>
    </row>
    <row r="191" ht="15.75" customHeight="1">
      <c r="X191" s="108"/>
    </row>
    <row r="192" ht="15.75" customHeight="1">
      <c r="X192" s="108"/>
    </row>
    <row r="193" ht="15.75" customHeight="1">
      <c r="X193" s="108"/>
    </row>
    <row r="194" ht="15.75" customHeight="1">
      <c r="X194" s="108"/>
    </row>
    <row r="195" ht="15.75" customHeight="1">
      <c r="X195" s="108"/>
    </row>
    <row r="196" ht="15.75" customHeight="1">
      <c r="X196" s="108"/>
    </row>
    <row r="197" ht="15.75" customHeight="1">
      <c r="X197" s="108"/>
    </row>
    <row r="198" ht="15.75" customHeight="1">
      <c r="X198" s="108"/>
    </row>
    <row r="199" ht="15.75" customHeight="1">
      <c r="X199" s="108"/>
    </row>
    <row r="200" ht="15.75" customHeight="1">
      <c r="X200" s="108"/>
    </row>
    <row r="201" ht="15.75" customHeight="1">
      <c r="X201" s="108"/>
    </row>
    <row r="202" ht="15.75" customHeight="1">
      <c r="X202" s="108"/>
    </row>
    <row r="203" ht="15.75" customHeight="1">
      <c r="X203" s="108"/>
    </row>
    <row r="204" ht="15.75" customHeight="1">
      <c r="X204" s="108"/>
    </row>
    <row r="205" ht="15.75" customHeight="1">
      <c r="X205" s="108"/>
    </row>
    <row r="206" ht="15.75" customHeight="1">
      <c r="X206" s="108"/>
    </row>
    <row r="207" ht="15.75" customHeight="1">
      <c r="X207" s="108"/>
    </row>
    <row r="208" ht="15.75" customHeight="1">
      <c r="X208" s="108"/>
    </row>
    <row r="209" ht="15.75" customHeight="1">
      <c r="X209" s="108"/>
    </row>
    <row r="210" ht="15.75" customHeight="1">
      <c r="X210" s="108"/>
    </row>
    <row r="211" ht="15.75" customHeight="1">
      <c r="X211" s="108"/>
    </row>
    <row r="212" ht="15.75" customHeight="1">
      <c r="X212" s="108"/>
    </row>
    <row r="213" ht="15.75" customHeight="1">
      <c r="X213" s="108"/>
    </row>
    <row r="214" ht="15.75" customHeight="1">
      <c r="X214" s="108"/>
    </row>
    <row r="215" ht="15.75" customHeight="1">
      <c r="X215" s="108"/>
    </row>
    <row r="216" ht="15.75" customHeight="1">
      <c r="X216" s="108"/>
    </row>
    <row r="217" ht="15.75" customHeight="1">
      <c r="X217" s="108"/>
    </row>
    <row r="218" ht="15.75" customHeight="1">
      <c r="X218" s="108"/>
    </row>
    <row r="219" ht="15.75" customHeight="1">
      <c r="X219" s="108"/>
    </row>
    <row r="220" ht="15.75" customHeight="1">
      <c r="X220" s="108"/>
    </row>
    <row r="221" ht="15.75" customHeight="1">
      <c r="X221" s="108"/>
    </row>
    <row r="222" ht="15.75" customHeight="1">
      <c r="X222" s="108"/>
    </row>
    <row r="223" ht="15.75" customHeight="1">
      <c r="X223" s="108"/>
    </row>
    <row r="224" ht="15.75" customHeight="1">
      <c r="X224" s="108"/>
    </row>
    <row r="225" ht="15.75" customHeight="1">
      <c r="X225" s="108"/>
    </row>
    <row r="226" ht="15.75" customHeight="1">
      <c r="X226" s="108"/>
    </row>
    <row r="227" ht="15.75" customHeight="1">
      <c r="X227" s="108"/>
    </row>
    <row r="228" ht="15.75" customHeight="1">
      <c r="X228" s="108"/>
    </row>
    <row r="229" ht="15.75" customHeight="1">
      <c r="X229" s="108"/>
    </row>
    <row r="230" ht="15.75" customHeight="1">
      <c r="X230" s="108"/>
    </row>
    <row r="231" ht="15.75" customHeight="1">
      <c r="X231" s="108"/>
    </row>
    <row r="232" ht="15.75" customHeight="1">
      <c r="X232" s="108"/>
    </row>
    <row r="233" ht="15.75" customHeight="1">
      <c r="X233" s="108"/>
    </row>
    <row r="234" ht="15.75" customHeight="1">
      <c r="X234" s="108"/>
    </row>
    <row r="235" ht="15.75" customHeight="1">
      <c r="X235" s="108"/>
    </row>
    <row r="236" ht="15.75" customHeight="1">
      <c r="X236" s="108"/>
    </row>
    <row r="237" ht="15.75" customHeight="1">
      <c r="X237" s="108"/>
    </row>
    <row r="238" ht="15.75" customHeight="1">
      <c r="X238" s="108"/>
    </row>
    <row r="239" ht="15.75" customHeight="1">
      <c r="X239" s="108"/>
    </row>
    <row r="240" ht="15.75" customHeight="1">
      <c r="X240" s="108"/>
    </row>
    <row r="241" ht="15.75" customHeight="1">
      <c r="X241" s="108"/>
    </row>
    <row r="242" ht="15.75" customHeight="1">
      <c r="X242" s="108"/>
    </row>
    <row r="243" ht="15.75" customHeight="1">
      <c r="X243" s="108"/>
    </row>
    <row r="244" ht="15.75" customHeight="1">
      <c r="X244" s="108"/>
    </row>
    <row r="245" ht="15.75" customHeight="1">
      <c r="X245" s="108"/>
    </row>
    <row r="246" ht="15.75" customHeight="1">
      <c r="X246" s="108"/>
    </row>
    <row r="247" ht="15.75" customHeight="1">
      <c r="X247" s="108"/>
    </row>
    <row r="248" ht="15.75" customHeight="1">
      <c r="X248" s="108"/>
    </row>
    <row r="249" ht="15.75" customHeight="1">
      <c r="X249" s="108"/>
    </row>
    <row r="250" ht="15.75" customHeight="1">
      <c r="X250" s="108"/>
    </row>
    <row r="251" ht="15.75" customHeight="1">
      <c r="X251" s="108"/>
    </row>
    <row r="252" ht="15.75" customHeight="1">
      <c r="X252" s="108"/>
    </row>
    <row r="253" ht="15.75" customHeight="1">
      <c r="X253" s="108"/>
    </row>
    <row r="254" ht="15.75" customHeight="1">
      <c r="X254" s="108"/>
    </row>
    <row r="255" ht="15.75" customHeight="1">
      <c r="X255" s="108"/>
    </row>
    <row r="256" ht="15.75" customHeight="1">
      <c r="X256" s="108"/>
    </row>
    <row r="257" ht="15.75" customHeight="1">
      <c r="X257" s="108"/>
    </row>
    <row r="258" ht="15.75" customHeight="1">
      <c r="X258" s="108"/>
    </row>
    <row r="259" ht="15.75" customHeight="1">
      <c r="X259" s="108"/>
    </row>
    <row r="260" ht="15.75" customHeight="1">
      <c r="X260" s="108"/>
    </row>
    <row r="261" ht="15.75" customHeight="1">
      <c r="X261" s="108"/>
    </row>
    <row r="262" ht="15.75" customHeight="1">
      <c r="X262" s="108"/>
    </row>
    <row r="263" ht="15.75" customHeight="1">
      <c r="X263" s="108"/>
    </row>
    <row r="264" ht="15.75" customHeight="1">
      <c r="X264" s="108"/>
    </row>
    <row r="265" ht="15.75" customHeight="1">
      <c r="X265" s="108"/>
    </row>
    <row r="266" ht="15.75" customHeight="1">
      <c r="X266" s="108"/>
    </row>
    <row r="267" ht="15.75" customHeight="1">
      <c r="X267" s="108"/>
    </row>
    <row r="268" ht="15.75" customHeight="1">
      <c r="X268" s="108"/>
    </row>
    <row r="269" ht="15.75" customHeight="1">
      <c r="X269" s="108"/>
    </row>
    <row r="270" ht="15.75" customHeight="1">
      <c r="X270" s="108"/>
    </row>
    <row r="271" ht="15.75" customHeight="1">
      <c r="X271" s="108"/>
    </row>
    <row r="272" ht="15.75" customHeight="1">
      <c r="X272" s="108"/>
    </row>
    <row r="273" ht="15.75" customHeight="1">
      <c r="X273" s="108"/>
    </row>
    <row r="274" ht="15.75" customHeight="1">
      <c r="X274" s="108"/>
    </row>
    <row r="275" ht="15.75" customHeight="1">
      <c r="X275" s="108"/>
    </row>
    <row r="276" ht="15.75" customHeight="1">
      <c r="X276" s="108"/>
    </row>
    <row r="277" ht="15.75" customHeight="1">
      <c r="X277" s="108"/>
    </row>
    <row r="278" ht="15.75" customHeight="1">
      <c r="X278" s="108"/>
    </row>
    <row r="279" ht="15.75" customHeight="1">
      <c r="X279" s="108"/>
    </row>
    <row r="280" ht="15.75" customHeight="1">
      <c r="X280" s="108"/>
    </row>
    <row r="281" ht="15.75" customHeight="1">
      <c r="X281" s="108"/>
    </row>
    <row r="282" ht="15.75" customHeight="1">
      <c r="X282" s="108"/>
    </row>
    <row r="283" ht="15.75" customHeight="1">
      <c r="X283" s="108"/>
    </row>
    <row r="284" ht="15.75" customHeight="1">
      <c r="X284" s="108"/>
    </row>
    <row r="285" ht="15.75" customHeight="1">
      <c r="X285" s="108"/>
    </row>
    <row r="286" ht="15.75" customHeight="1">
      <c r="X286" s="108"/>
    </row>
    <row r="287" ht="15.75" customHeight="1">
      <c r="X287" s="108"/>
    </row>
    <row r="288" ht="15.75" customHeight="1">
      <c r="X288" s="108"/>
    </row>
    <row r="289" ht="15.75" customHeight="1">
      <c r="X289" s="108"/>
    </row>
    <row r="290" ht="15.75" customHeight="1">
      <c r="X290" s="108"/>
    </row>
    <row r="291" ht="15.75" customHeight="1">
      <c r="X291" s="108"/>
    </row>
    <row r="292" ht="15.75" customHeight="1">
      <c r="X292" s="108"/>
    </row>
    <row r="293" ht="15.75" customHeight="1">
      <c r="X293" s="108"/>
    </row>
    <row r="294" ht="15.75" customHeight="1">
      <c r="X294" s="108"/>
    </row>
    <row r="295" ht="15.75" customHeight="1">
      <c r="X295" s="108"/>
    </row>
    <row r="296" ht="15.75" customHeight="1">
      <c r="X296" s="108"/>
    </row>
    <row r="297" ht="15.75" customHeight="1">
      <c r="X297" s="108"/>
    </row>
    <row r="298" ht="15.75" customHeight="1">
      <c r="X298" s="108"/>
    </row>
    <row r="299" ht="15.75" customHeight="1">
      <c r="X299" s="108"/>
    </row>
    <row r="300" ht="15.75" customHeight="1">
      <c r="X300" s="108"/>
    </row>
    <row r="301" ht="15.75" customHeight="1">
      <c r="X301" s="108"/>
    </row>
    <row r="302" ht="15.75" customHeight="1">
      <c r="X302" s="108"/>
    </row>
    <row r="303" ht="15.75" customHeight="1">
      <c r="X303" s="108"/>
    </row>
    <row r="304" ht="15.75" customHeight="1">
      <c r="X304" s="108"/>
    </row>
    <row r="305" ht="15.75" customHeight="1">
      <c r="X305" s="108"/>
    </row>
    <row r="306" ht="15.75" customHeight="1">
      <c r="X306" s="108"/>
    </row>
    <row r="307" ht="15.75" customHeight="1">
      <c r="X307" s="108"/>
    </row>
    <row r="308" ht="15.75" customHeight="1">
      <c r="X308" s="108"/>
    </row>
    <row r="309" ht="15.75" customHeight="1">
      <c r="X309" s="108"/>
    </row>
    <row r="310" ht="15.75" customHeight="1">
      <c r="X310" s="108"/>
    </row>
    <row r="311" ht="15.75" customHeight="1">
      <c r="X311" s="108"/>
    </row>
    <row r="312" ht="15.75" customHeight="1">
      <c r="X312" s="108"/>
    </row>
    <row r="313" ht="15.75" customHeight="1">
      <c r="X313" s="108"/>
    </row>
    <row r="314" ht="15.75" customHeight="1">
      <c r="X314" s="108"/>
    </row>
    <row r="315" ht="15.75" customHeight="1">
      <c r="X315" s="108"/>
    </row>
    <row r="316" ht="15.75" customHeight="1">
      <c r="X316" s="108"/>
    </row>
    <row r="317" ht="15.75" customHeight="1">
      <c r="X317" s="108"/>
    </row>
    <row r="318" ht="15.75" customHeight="1">
      <c r="X318" s="108"/>
    </row>
    <row r="319" ht="15.75" customHeight="1">
      <c r="X319" s="108"/>
    </row>
    <row r="320" ht="15.75" customHeight="1">
      <c r="X320" s="108"/>
    </row>
    <row r="321" ht="15.75" customHeight="1">
      <c r="X321" s="108"/>
    </row>
    <row r="322" ht="15.75" customHeight="1">
      <c r="X322" s="108"/>
    </row>
    <row r="323" ht="15.75" customHeight="1">
      <c r="X323" s="108"/>
    </row>
    <row r="324" ht="15.75" customHeight="1">
      <c r="X324" s="108"/>
    </row>
    <row r="325" ht="15.75" customHeight="1">
      <c r="X325" s="108"/>
    </row>
    <row r="326" ht="15.75" customHeight="1">
      <c r="X326" s="108"/>
    </row>
    <row r="327" ht="15.75" customHeight="1">
      <c r="X327" s="108"/>
    </row>
    <row r="328" ht="15.75" customHeight="1">
      <c r="X328" s="108"/>
    </row>
    <row r="329" ht="15.75" customHeight="1">
      <c r="X329" s="108"/>
    </row>
    <row r="330" ht="15.75" customHeight="1">
      <c r="X330" s="108"/>
    </row>
    <row r="331" ht="15.75" customHeight="1">
      <c r="X331" s="108"/>
    </row>
    <row r="332" ht="15.75" customHeight="1">
      <c r="X332" s="108"/>
    </row>
    <row r="333" ht="15.75" customHeight="1">
      <c r="X333" s="108"/>
    </row>
    <row r="334" ht="15.75" customHeight="1">
      <c r="X334" s="108"/>
    </row>
    <row r="335" ht="15.75" customHeight="1">
      <c r="X335" s="108"/>
    </row>
    <row r="336" ht="15.75" customHeight="1">
      <c r="X336" s="108"/>
    </row>
    <row r="337" ht="15.75" customHeight="1">
      <c r="X337" s="108"/>
    </row>
    <row r="338" ht="15.75" customHeight="1">
      <c r="X338" s="108"/>
    </row>
    <row r="339" ht="15.75" customHeight="1">
      <c r="X339" s="108"/>
    </row>
    <row r="340" ht="15.75" customHeight="1">
      <c r="X340" s="108"/>
    </row>
    <row r="341" ht="15.75" customHeight="1">
      <c r="X341" s="108"/>
    </row>
    <row r="342" ht="15.75" customHeight="1">
      <c r="X342" s="108"/>
    </row>
    <row r="343" ht="15.75" customHeight="1">
      <c r="X343" s="108"/>
    </row>
    <row r="344" ht="15.75" customHeight="1">
      <c r="X344" s="108"/>
    </row>
    <row r="345" ht="15.75" customHeight="1">
      <c r="X345" s="108"/>
    </row>
    <row r="346" ht="15.75" customHeight="1">
      <c r="X346" s="108"/>
    </row>
    <row r="347" ht="15.75" customHeight="1">
      <c r="X347" s="108"/>
    </row>
    <row r="348" ht="15.75" customHeight="1">
      <c r="X348" s="108"/>
    </row>
    <row r="349" ht="15.75" customHeight="1">
      <c r="X349" s="108"/>
    </row>
    <row r="350" ht="15.75" customHeight="1">
      <c r="X350" s="108"/>
    </row>
    <row r="351" ht="15.75" customHeight="1">
      <c r="X351" s="108"/>
    </row>
    <row r="352" ht="15.75" customHeight="1">
      <c r="X352" s="108"/>
    </row>
    <row r="353" ht="15.75" customHeight="1">
      <c r="X353" s="108"/>
    </row>
    <row r="354" ht="15.75" customHeight="1">
      <c r="X354" s="108"/>
    </row>
    <row r="355" ht="15.75" customHeight="1">
      <c r="X355" s="108"/>
    </row>
    <row r="356" ht="15.75" customHeight="1">
      <c r="X356" s="108"/>
    </row>
    <row r="357" ht="15.75" customHeight="1">
      <c r="X357" s="108"/>
    </row>
    <row r="358" ht="15.75" customHeight="1">
      <c r="X358" s="108"/>
    </row>
    <row r="359" ht="15.75" customHeight="1">
      <c r="X359" s="108"/>
    </row>
    <row r="360" ht="15.75" customHeight="1">
      <c r="X360" s="108"/>
    </row>
    <row r="361" ht="15.75" customHeight="1">
      <c r="X361" s="108"/>
    </row>
    <row r="362" ht="15.75" customHeight="1">
      <c r="X362" s="108"/>
    </row>
    <row r="363" ht="15.75" customHeight="1">
      <c r="X363" s="108"/>
    </row>
    <row r="364" ht="15.75" customHeight="1">
      <c r="X364" s="108"/>
    </row>
    <row r="365" ht="15.75" customHeight="1">
      <c r="X365" s="108"/>
    </row>
    <row r="366" ht="15.75" customHeight="1">
      <c r="X366" s="108"/>
    </row>
    <row r="367" ht="15.75" customHeight="1">
      <c r="X367" s="108"/>
    </row>
    <row r="368" ht="15.75" customHeight="1">
      <c r="X368" s="108"/>
    </row>
    <row r="369" ht="15.75" customHeight="1">
      <c r="X369" s="108"/>
    </row>
    <row r="370" ht="15.75" customHeight="1">
      <c r="X370" s="108"/>
    </row>
    <row r="371" ht="15.75" customHeight="1">
      <c r="X371" s="108"/>
    </row>
    <row r="372" ht="15.75" customHeight="1">
      <c r="X372" s="108"/>
    </row>
    <row r="373" ht="15.75" customHeight="1">
      <c r="X373" s="108"/>
    </row>
    <row r="374" ht="15.75" customHeight="1">
      <c r="X374" s="108"/>
    </row>
    <row r="375" ht="15.75" customHeight="1">
      <c r="X375" s="108"/>
    </row>
    <row r="376" ht="15.75" customHeight="1">
      <c r="X376" s="108"/>
    </row>
    <row r="377" ht="15.75" customHeight="1">
      <c r="X377" s="108"/>
    </row>
    <row r="378" ht="15.75" customHeight="1">
      <c r="X378" s="108"/>
    </row>
    <row r="379" ht="15.75" customHeight="1">
      <c r="X379" s="108"/>
    </row>
    <row r="380" ht="15.75" customHeight="1">
      <c r="X380" s="108"/>
    </row>
    <row r="381" ht="15.75" customHeight="1">
      <c r="X381" s="108"/>
    </row>
    <row r="382" ht="15.75" customHeight="1">
      <c r="X382" s="108"/>
    </row>
    <row r="383" ht="15.75" customHeight="1">
      <c r="X383" s="108"/>
    </row>
    <row r="384" ht="15.75" customHeight="1">
      <c r="X384" s="108"/>
    </row>
    <row r="385" ht="15.75" customHeight="1">
      <c r="X385" s="108"/>
    </row>
    <row r="386" ht="15.75" customHeight="1">
      <c r="X386" s="108"/>
    </row>
    <row r="387" ht="15.75" customHeight="1">
      <c r="X387" s="108"/>
    </row>
    <row r="388" ht="15.75" customHeight="1">
      <c r="X388" s="108"/>
    </row>
    <row r="389" ht="15.75" customHeight="1">
      <c r="X389" s="108"/>
    </row>
    <row r="390" ht="15.75" customHeight="1">
      <c r="X390" s="108"/>
    </row>
    <row r="391" ht="15.75" customHeight="1">
      <c r="X391" s="108"/>
    </row>
    <row r="392" ht="15.75" customHeight="1">
      <c r="X392" s="108"/>
    </row>
    <row r="393" ht="15.75" customHeight="1">
      <c r="X393" s="108"/>
    </row>
    <row r="394" ht="15.75" customHeight="1">
      <c r="X394" s="108"/>
    </row>
    <row r="395" ht="15.75" customHeight="1">
      <c r="X395" s="108"/>
    </row>
    <row r="396" ht="15.75" customHeight="1">
      <c r="X396" s="108"/>
    </row>
    <row r="397" ht="15.75" customHeight="1">
      <c r="X397" s="108"/>
    </row>
    <row r="398" ht="15.75" customHeight="1">
      <c r="X398" s="108"/>
    </row>
    <row r="399" ht="15.75" customHeight="1">
      <c r="X399" s="108"/>
    </row>
    <row r="400" ht="15.75" customHeight="1">
      <c r="X400" s="108"/>
    </row>
    <row r="401" ht="15.75" customHeight="1">
      <c r="X401" s="108"/>
    </row>
    <row r="402" ht="15.75" customHeight="1">
      <c r="X402" s="108"/>
    </row>
    <row r="403" ht="15.75" customHeight="1">
      <c r="X403" s="108"/>
    </row>
    <row r="404" ht="15.75" customHeight="1">
      <c r="X404" s="108"/>
    </row>
    <row r="405" ht="15.75" customHeight="1">
      <c r="X405" s="108"/>
    </row>
    <row r="406" ht="15.75" customHeight="1">
      <c r="X406" s="108"/>
    </row>
    <row r="407" ht="15.75" customHeight="1">
      <c r="X407" s="108"/>
    </row>
    <row r="408" ht="15.75" customHeight="1">
      <c r="X408" s="108"/>
    </row>
    <row r="409" ht="15.75" customHeight="1">
      <c r="X409" s="108"/>
    </row>
    <row r="410" ht="15.75" customHeight="1">
      <c r="X410" s="108"/>
    </row>
    <row r="411" ht="15.75" customHeight="1">
      <c r="X411" s="108"/>
    </row>
    <row r="412" ht="15.75" customHeight="1">
      <c r="X412" s="108"/>
    </row>
    <row r="413" ht="15.75" customHeight="1">
      <c r="X413" s="108"/>
    </row>
    <row r="414" ht="15.75" customHeight="1">
      <c r="X414" s="108"/>
    </row>
    <row r="415" ht="15.75" customHeight="1">
      <c r="X415" s="108"/>
    </row>
    <row r="416" ht="15.75" customHeight="1">
      <c r="X416" s="108"/>
    </row>
    <row r="417" ht="15.75" customHeight="1">
      <c r="X417" s="108"/>
    </row>
    <row r="418" ht="15.75" customHeight="1">
      <c r="X418" s="108"/>
    </row>
    <row r="419" ht="15.75" customHeight="1">
      <c r="X419" s="108"/>
    </row>
    <row r="420" ht="15.75" customHeight="1">
      <c r="X420" s="108"/>
    </row>
    <row r="421" ht="15.75" customHeight="1">
      <c r="X421" s="108"/>
    </row>
    <row r="422" ht="15.75" customHeight="1">
      <c r="X422" s="108"/>
    </row>
    <row r="423" ht="15.75" customHeight="1">
      <c r="X423" s="108"/>
    </row>
    <row r="424" ht="15.75" customHeight="1">
      <c r="X424" s="108"/>
    </row>
    <row r="425" ht="15.75" customHeight="1">
      <c r="X425" s="108"/>
    </row>
    <row r="426" ht="15.75" customHeight="1">
      <c r="X426" s="108"/>
    </row>
    <row r="427" ht="15.75" customHeight="1">
      <c r="X427" s="108"/>
    </row>
    <row r="428" ht="15.75" customHeight="1">
      <c r="X428" s="108"/>
    </row>
    <row r="429" ht="15.75" customHeight="1">
      <c r="X429" s="108"/>
    </row>
    <row r="430" ht="15.75" customHeight="1">
      <c r="X430" s="108"/>
    </row>
    <row r="431" ht="15.75" customHeight="1">
      <c r="X431" s="108"/>
    </row>
    <row r="432" ht="15.75" customHeight="1">
      <c r="X432" s="108"/>
    </row>
    <row r="433" ht="15.75" customHeight="1">
      <c r="X433" s="108"/>
    </row>
    <row r="434" ht="15.75" customHeight="1">
      <c r="X434" s="108"/>
    </row>
    <row r="435" ht="15.75" customHeight="1">
      <c r="X435" s="108"/>
    </row>
    <row r="436" ht="15.75" customHeight="1">
      <c r="X436" s="108"/>
    </row>
    <row r="437" ht="15.75" customHeight="1">
      <c r="X437" s="108"/>
    </row>
    <row r="438" ht="15.75" customHeight="1">
      <c r="X438" s="108"/>
    </row>
    <row r="439" ht="15.75" customHeight="1">
      <c r="X439" s="108"/>
    </row>
    <row r="440" ht="15.75" customHeight="1">
      <c r="X440" s="108"/>
    </row>
    <row r="441" ht="15.75" customHeight="1">
      <c r="X441" s="108"/>
    </row>
    <row r="442" ht="15.75" customHeight="1">
      <c r="X442" s="108"/>
    </row>
    <row r="443" ht="15.75" customHeight="1">
      <c r="X443" s="108"/>
    </row>
    <row r="444" ht="15.75" customHeight="1">
      <c r="X444" s="108"/>
    </row>
    <row r="445" ht="15.75" customHeight="1">
      <c r="X445" s="108"/>
    </row>
    <row r="446" ht="15.75" customHeight="1">
      <c r="X446" s="108"/>
    </row>
    <row r="447" ht="15.75" customHeight="1">
      <c r="X447" s="108"/>
    </row>
    <row r="448" ht="15.75" customHeight="1">
      <c r="X448" s="108"/>
    </row>
    <row r="449" ht="15.75" customHeight="1">
      <c r="X449" s="108"/>
    </row>
    <row r="450" ht="15.75" customHeight="1">
      <c r="X450" s="108"/>
    </row>
    <row r="451" ht="15.75" customHeight="1">
      <c r="X451" s="108"/>
    </row>
    <row r="452" ht="15.75" customHeight="1">
      <c r="X452" s="108"/>
    </row>
    <row r="453" ht="15.75" customHeight="1">
      <c r="X453" s="108"/>
    </row>
    <row r="454" ht="15.75" customHeight="1">
      <c r="X454" s="108"/>
    </row>
    <row r="455" ht="15.75" customHeight="1">
      <c r="X455" s="108"/>
    </row>
    <row r="456" ht="15.75" customHeight="1">
      <c r="X456" s="108"/>
    </row>
    <row r="457" ht="15.75" customHeight="1">
      <c r="X457" s="108"/>
    </row>
    <row r="458" ht="15.75" customHeight="1">
      <c r="X458" s="108"/>
    </row>
    <row r="459" ht="15.75" customHeight="1">
      <c r="X459" s="108"/>
    </row>
    <row r="460" ht="15.75" customHeight="1">
      <c r="X460" s="108"/>
    </row>
    <row r="461" ht="15.75" customHeight="1">
      <c r="X461" s="108"/>
    </row>
    <row r="462" ht="15.75" customHeight="1">
      <c r="X462" s="108"/>
    </row>
    <row r="463" ht="15.75" customHeight="1">
      <c r="X463" s="108"/>
    </row>
    <row r="464" ht="15.75" customHeight="1">
      <c r="X464" s="108"/>
    </row>
    <row r="465" ht="15.75" customHeight="1">
      <c r="X465" s="108"/>
    </row>
    <row r="466" ht="15.75" customHeight="1">
      <c r="X466" s="108"/>
    </row>
    <row r="467" ht="15.75" customHeight="1">
      <c r="X467" s="108"/>
    </row>
    <row r="468" ht="15.75" customHeight="1">
      <c r="X468" s="108"/>
    </row>
    <row r="469" ht="15.75" customHeight="1">
      <c r="X469" s="108"/>
    </row>
    <row r="470" ht="15.75" customHeight="1">
      <c r="X470" s="108"/>
    </row>
    <row r="471" ht="15.75" customHeight="1">
      <c r="X471" s="108"/>
    </row>
    <row r="472" ht="15.75" customHeight="1">
      <c r="X472" s="108"/>
    </row>
    <row r="473" ht="15.75" customHeight="1">
      <c r="X473" s="108"/>
    </row>
    <row r="474" ht="15.75" customHeight="1">
      <c r="X474" s="108"/>
    </row>
    <row r="475" ht="15.75" customHeight="1">
      <c r="X475" s="108"/>
    </row>
    <row r="476" ht="15.75" customHeight="1">
      <c r="X476" s="108"/>
    </row>
    <row r="477" ht="15.75" customHeight="1">
      <c r="X477" s="108"/>
    </row>
    <row r="478" ht="15.75" customHeight="1">
      <c r="X478" s="108"/>
    </row>
    <row r="479" ht="15.75" customHeight="1">
      <c r="X479" s="108"/>
    </row>
    <row r="480" ht="15.75" customHeight="1">
      <c r="X480" s="108"/>
    </row>
    <row r="481" ht="15.75" customHeight="1">
      <c r="X481" s="108"/>
    </row>
    <row r="482" ht="15.75" customHeight="1">
      <c r="X482" s="108"/>
    </row>
    <row r="483" ht="15.75" customHeight="1">
      <c r="X483" s="108"/>
    </row>
    <row r="484" ht="15.75" customHeight="1">
      <c r="X484" s="108"/>
    </row>
    <row r="485" ht="15.75" customHeight="1">
      <c r="X485" s="108"/>
    </row>
    <row r="486" ht="15.75" customHeight="1">
      <c r="X486" s="108"/>
    </row>
    <row r="487" ht="15.75" customHeight="1">
      <c r="X487" s="108"/>
    </row>
    <row r="488" ht="15.75" customHeight="1">
      <c r="X488" s="108"/>
    </row>
    <row r="489" ht="15.75" customHeight="1">
      <c r="X489" s="108"/>
    </row>
    <row r="490" ht="15.75" customHeight="1">
      <c r="X490" s="108"/>
    </row>
    <row r="491" ht="15.75" customHeight="1">
      <c r="X491" s="108"/>
    </row>
    <row r="492" ht="15.75" customHeight="1">
      <c r="X492" s="108"/>
    </row>
    <row r="493" ht="15.75" customHeight="1">
      <c r="X493" s="108"/>
    </row>
    <row r="494" ht="15.75" customHeight="1">
      <c r="X494" s="108"/>
    </row>
    <row r="495" ht="15.75" customHeight="1">
      <c r="X495" s="108"/>
    </row>
    <row r="496" ht="15.75" customHeight="1">
      <c r="X496" s="108"/>
    </row>
    <row r="497" ht="15.75" customHeight="1">
      <c r="X497" s="108"/>
    </row>
    <row r="498" ht="15.75" customHeight="1">
      <c r="X498" s="108"/>
    </row>
    <row r="499" ht="15.75" customHeight="1">
      <c r="X499" s="108"/>
    </row>
    <row r="500" ht="15.75" customHeight="1">
      <c r="X500" s="108"/>
    </row>
    <row r="501" ht="15.75" customHeight="1">
      <c r="X501" s="108"/>
    </row>
    <row r="502" ht="15.75" customHeight="1">
      <c r="X502" s="108"/>
    </row>
    <row r="503" ht="15.75" customHeight="1">
      <c r="X503" s="108"/>
    </row>
    <row r="504" ht="15.75" customHeight="1">
      <c r="X504" s="108"/>
    </row>
    <row r="505" ht="15.75" customHeight="1">
      <c r="X505" s="108"/>
    </row>
    <row r="506" ht="15.75" customHeight="1">
      <c r="X506" s="108"/>
    </row>
    <row r="507" ht="15.75" customHeight="1">
      <c r="X507" s="108"/>
    </row>
    <row r="508" ht="15.75" customHeight="1">
      <c r="X508" s="108"/>
    </row>
    <row r="509" ht="15.75" customHeight="1">
      <c r="X509" s="108"/>
    </row>
    <row r="510" ht="15.75" customHeight="1">
      <c r="X510" s="108"/>
    </row>
    <row r="511" ht="15.75" customHeight="1">
      <c r="X511" s="108"/>
    </row>
    <row r="512" ht="15.75" customHeight="1">
      <c r="X512" s="108"/>
    </row>
    <row r="513" ht="15.75" customHeight="1">
      <c r="X513" s="108"/>
    </row>
    <row r="514" ht="15.75" customHeight="1">
      <c r="X514" s="108"/>
    </row>
    <row r="515" ht="15.75" customHeight="1">
      <c r="X515" s="108"/>
    </row>
    <row r="516" ht="15.75" customHeight="1">
      <c r="X516" s="108"/>
    </row>
    <row r="517" ht="15.75" customHeight="1">
      <c r="X517" s="108"/>
    </row>
    <row r="518" ht="15.75" customHeight="1">
      <c r="X518" s="108"/>
    </row>
    <row r="519" ht="15.75" customHeight="1">
      <c r="X519" s="108"/>
    </row>
    <row r="520" ht="15.75" customHeight="1">
      <c r="X520" s="108"/>
    </row>
    <row r="521" ht="15.75" customHeight="1">
      <c r="X521" s="108"/>
    </row>
    <row r="522" ht="15.75" customHeight="1">
      <c r="X522" s="108"/>
    </row>
    <row r="523" ht="15.75" customHeight="1">
      <c r="X523" s="108"/>
    </row>
    <row r="524" ht="15.75" customHeight="1">
      <c r="X524" s="108"/>
    </row>
    <row r="525" ht="15.75" customHeight="1">
      <c r="X525" s="108"/>
    </row>
    <row r="526" ht="15.75" customHeight="1">
      <c r="X526" s="108"/>
    </row>
    <row r="527" ht="15.75" customHeight="1">
      <c r="X527" s="108"/>
    </row>
    <row r="528" ht="15.75" customHeight="1">
      <c r="X528" s="108"/>
    </row>
    <row r="529" ht="15.75" customHeight="1">
      <c r="X529" s="108"/>
    </row>
    <row r="530" ht="15.75" customHeight="1">
      <c r="X530" s="108"/>
    </row>
    <row r="531" ht="15.75" customHeight="1">
      <c r="X531" s="108"/>
    </row>
    <row r="532" ht="15.75" customHeight="1">
      <c r="X532" s="108"/>
    </row>
    <row r="533" ht="15.75" customHeight="1">
      <c r="X533" s="108"/>
    </row>
    <row r="534" ht="15.75" customHeight="1">
      <c r="X534" s="108"/>
    </row>
    <row r="535" ht="15.75" customHeight="1">
      <c r="X535" s="108"/>
    </row>
    <row r="536" ht="15.75" customHeight="1">
      <c r="X536" s="108"/>
    </row>
    <row r="537" ht="15.75" customHeight="1">
      <c r="X537" s="108"/>
    </row>
    <row r="538" ht="15.75" customHeight="1">
      <c r="X538" s="108"/>
    </row>
    <row r="539" ht="15.75" customHeight="1">
      <c r="X539" s="108"/>
    </row>
    <row r="540" ht="15.75" customHeight="1">
      <c r="X540" s="108"/>
    </row>
    <row r="541" ht="15.75" customHeight="1">
      <c r="X541" s="108"/>
    </row>
    <row r="542" ht="15.75" customHeight="1">
      <c r="X542" s="108"/>
    </row>
    <row r="543" ht="15.75" customHeight="1">
      <c r="X543" s="108"/>
    </row>
    <row r="544" ht="15.75" customHeight="1">
      <c r="X544" s="108"/>
    </row>
    <row r="545" ht="15.75" customHeight="1">
      <c r="X545" s="108"/>
    </row>
    <row r="546" ht="15.75" customHeight="1">
      <c r="X546" s="108"/>
    </row>
    <row r="547" ht="15.75" customHeight="1">
      <c r="X547" s="108"/>
    </row>
    <row r="548" ht="15.75" customHeight="1">
      <c r="X548" s="108"/>
    </row>
    <row r="549" ht="15.75" customHeight="1">
      <c r="X549" s="108"/>
    </row>
    <row r="550" ht="15.75" customHeight="1">
      <c r="X550" s="108"/>
    </row>
    <row r="551" ht="15.75" customHeight="1">
      <c r="X551" s="108"/>
    </row>
    <row r="552" ht="15.75" customHeight="1">
      <c r="X552" s="108"/>
    </row>
    <row r="553" ht="15.75" customHeight="1">
      <c r="X553" s="108"/>
    </row>
    <row r="554" ht="15.75" customHeight="1">
      <c r="X554" s="108"/>
    </row>
    <row r="555" ht="15.75" customHeight="1">
      <c r="X555" s="108"/>
    </row>
    <row r="556" ht="15.75" customHeight="1">
      <c r="X556" s="108"/>
    </row>
    <row r="557" ht="15.75" customHeight="1">
      <c r="X557" s="108"/>
    </row>
    <row r="558" ht="15.75" customHeight="1">
      <c r="X558" s="108"/>
    </row>
    <row r="559" ht="15.75" customHeight="1">
      <c r="X559" s="108"/>
    </row>
    <row r="560" ht="15.75" customHeight="1">
      <c r="X560" s="108"/>
    </row>
    <row r="561" ht="15.75" customHeight="1">
      <c r="X561" s="108"/>
    </row>
    <row r="562" ht="15.75" customHeight="1">
      <c r="X562" s="108"/>
    </row>
    <row r="563" ht="15.75" customHeight="1">
      <c r="X563" s="108"/>
    </row>
    <row r="564" ht="15.75" customHeight="1">
      <c r="X564" s="108"/>
    </row>
    <row r="565" ht="15.75" customHeight="1">
      <c r="X565" s="108"/>
    </row>
    <row r="566" ht="15.75" customHeight="1">
      <c r="X566" s="108"/>
    </row>
    <row r="567" ht="15.75" customHeight="1">
      <c r="X567" s="108"/>
    </row>
    <row r="568" ht="15.75" customHeight="1">
      <c r="X568" s="108"/>
    </row>
    <row r="569" ht="15.75" customHeight="1">
      <c r="X569" s="108"/>
    </row>
    <row r="570" ht="15.75" customHeight="1">
      <c r="X570" s="108"/>
    </row>
    <row r="571" ht="15.75" customHeight="1">
      <c r="X571" s="108"/>
    </row>
    <row r="572" ht="15.75" customHeight="1">
      <c r="X572" s="108"/>
    </row>
    <row r="573" ht="15.75" customHeight="1">
      <c r="X573" s="108"/>
    </row>
    <row r="574" ht="15.75" customHeight="1">
      <c r="X574" s="108"/>
    </row>
    <row r="575" ht="15.75" customHeight="1">
      <c r="X575" s="108"/>
    </row>
    <row r="576" ht="15.75" customHeight="1">
      <c r="X576" s="108"/>
    </row>
    <row r="577" ht="15.75" customHeight="1">
      <c r="X577" s="108"/>
    </row>
    <row r="578" ht="15.75" customHeight="1">
      <c r="X578" s="108"/>
    </row>
    <row r="579" ht="15.75" customHeight="1">
      <c r="X579" s="108"/>
    </row>
    <row r="580" ht="15.75" customHeight="1">
      <c r="X580" s="108"/>
    </row>
    <row r="581" ht="15.75" customHeight="1">
      <c r="X581" s="108"/>
    </row>
    <row r="582" ht="15.75" customHeight="1">
      <c r="X582" s="108"/>
    </row>
    <row r="583" ht="15.75" customHeight="1">
      <c r="X583" s="108"/>
    </row>
    <row r="584" ht="15.75" customHeight="1">
      <c r="X584" s="108"/>
    </row>
    <row r="585" ht="15.75" customHeight="1">
      <c r="X585" s="108"/>
    </row>
    <row r="586" ht="15.75" customHeight="1">
      <c r="X586" s="108"/>
    </row>
    <row r="587" ht="15.75" customHeight="1">
      <c r="X587" s="108"/>
    </row>
    <row r="588" ht="15.75" customHeight="1">
      <c r="X588" s="108"/>
    </row>
    <row r="589" ht="15.75" customHeight="1">
      <c r="X589" s="108"/>
    </row>
    <row r="590" ht="15.75" customHeight="1">
      <c r="X590" s="108"/>
    </row>
    <row r="591" ht="15.75" customHeight="1">
      <c r="X591" s="108"/>
    </row>
    <row r="592" ht="15.75" customHeight="1">
      <c r="X592" s="108"/>
    </row>
    <row r="593" ht="15.75" customHeight="1">
      <c r="X593" s="108"/>
    </row>
    <row r="594" ht="15.75" customHeight="1">
      <c r="X594" s="108"/>
    </row>
    <row r="595" ht="15.75" customHeight="1">
      <c r="X595" s="108"/>
    </row>
    <row r="596" ht="15.75" customHeight="1">
      <c r="X596" s="108"/>
    </row>
    <row r="597" ht="15.75" customHeight="1">
      <c r="X597" s="108"/>
    </row>
    <row r="598" ht="15.75" customHeight="1">
      <c r="X598" s="108"/>
    </row>
    <row r="599" ht="15.75" customHeight="1">
      <c r="X599" s="108"/>
    </row>
    <row r="600" ht="15.75" customHeight="1">
      <c r="X600" s="108"/>
    </row>
    <row r="601" ht="15.75" customHeight="1">
      <c r="X601" s="108"/>
    </row>
    <row r="602" ht="15.75" customHeight="1">
      <c r="X602" s="108"/>
    </row>
    <row r="603" ht="15.75" customHeight="1">
      <c r="X603" s="108"/>
    </row>
    <row r="604" ht="15.75" customHeight="1">
      <c r="X604" s="108"/>
    </row>
    <row r="605" ht="15.75" customHeight="1">
      <c r="X605" s="108"/>
    </row>
    <row r="606" ht="15.75" customHeight="1">
      <c r="X606" s="108"/>
    </row>
    <row r="607" ht="15.75" customHeight="1">
      <c r="X607" s="108"/>
    </row>
    <row r="608" ht="15.75" customHeight="1">
      <c r="X608" s="108"/>
    </row>
    <row r="609" ht="15.75" customHeight="1">
      <c r="X609" s="108"/>
    </row>
    <row r="610" ht="15.75" customHeight="1">
      <c r="X610" s="108"/>
    </row>
    <row r="611" ht="15.75" customHeight="1">
      <c r="X611" s="108"/>
    </row>
    <row r="612" ht="15.75" customHeight="1">
      <c r="X612" s="108"/>
    </row>
    <row r="613" ht="15.75" customHeight="1">
      <c r="X613" s="108"/>
    </row>
    <row r="614" ht="15.75" customHeight="1">
      <c r="X614" s="108"/>
    </row>
    <row r="615" ht="15.75" customHeight="1">
      <c r="X615" s="108"/>
    </row>
    <row r="616" ht="15.75" customHeight="1">
      <c r="X616" s="108"/>
    </row>
    <row r="617" ht="15.75" customHeight="1">
      <c r="X617" s="108"/>
    </row>
    <row r="618" ht="15.75" customHeight="1">
      <c r="X618" s="108"/>
    </row>
    <row r="619" ht="15.75" customHeight="1">
      <c r="X619" s="108"/>
    </row>
    <row r="620" ht="15.75" customHeight="1">
      <c r="X620" s="108"/>
    </row>
    <row r="621" ht="15.75" customHeight="1">
      <c r="X621" s="108"/>
    </row>
    <row r="622" ht="15.75" customHeight="1">
      <c r="X622" s="108"/>
    </row>
    <row r="623" ht="15.75" customHeight="1">
      <c r="X623" s="108"/>
    </row>
    <row r="624" ht="15.75" customHeight="1">
      <c r="X624" s="108"/>
    </row>
    <row r="625" ht="15.75" customHeight="1">
      <c r="X625" s="108"/>
    </row>
    <row r="626" ht="15.75" customHeight="1">
      <c r="X626" s="108"/>
    </row>
    <row r="627" ht="15.75" customHeight="1">
      <c r="X627" s="108"/>
    </row>
    <row r="628" ht="15.75" customHeight="1">
      <c r="X628" s="108"/>
    </row>
    <row r="629" ht="15.75" customHeight="1">
      <c r="X629" s="108"/>
    </row>
    <row r="630" ht="15.75" customHeight="1">
      <c r="X630" s="108"/>
    </row>
    <row r="631" ht="15.75" customHeight="1">
      <c r="X631" s="108"/>
    </row>
    <row r="632" ht="15.75" customHeight="1">
      <c r="X632" s="108"/>
    </row>
    <row r="633" ht="15.75" customHeight="1">
      <c r="X633" s="108"/>
    </row>
    <row r="634" ht="15.75" customHeight="1">
      <c r="X634" s="108"/>
    </row>
    <row r="635" ht="15.75" customHeight="1">
      <c r="X635" s="108"/>
    </row>
    <row r="636" ht="15.75" customHeight="1">
      <c r="X636" s="108"/>
    </row>
    <row r="637" ht="15.75" customHeight="1">
      <c r="X637" s="108"/>
    </row>
    <row r="638" ht="15.75" customHeight="1">
      <c r="X638" s="108"/>
    </row>
    <row r="639" ht="15.75" customHeight="1">
      <c r="X639" s="108"/>
    </row>
    <row r="640" ht="15.75" customHeight="1">
      <c r="X640" s="108"/>
    </row>
    <row r="641" ht="15.75" customHeight="1">
      <c r="X641" s="108"/>
    </row>
    <row r="642" ht="15.75" customHeight="1">
      <c r="X642" s="108"/>
    </row>
    <row r="643" ht="15.75" customHeight="1">
      <c r="X643" s="108"/>
    </row>
    <row r="644" ht="15.75" customHeight="1">
      <c r="X644" s="108"/>
    </row>
    <row r="645" ht="15.75" customHeight="1">
      <c r="X645" s="108"/>
    </row>
    <row r="646" ht="15.75" customHeight="1">
      <c r="X646" s="108"/>
    </row>
    <row r="647" ht="15.75" customHeight="1">
      <c r="X647" s="108"/>
    </row>
    <row r="648" ht="15.75" customHeight="1">
      <c r="X648" s="108"/>
    </row>
    <row r="649" ht="15.75" customHeight="1">
      <c r="X649" s="108"/>
    </row>
    <row r="650" ht="15.75" customHeight="1">
      <c r="X650" s="108"/>
    </row>
    <row r="651" ht="15.75" customHeight="1">
      <c r="X651" s="108"/>
    </row>
    <row r="652" ht="15.75" customHeight="1">
      <c r="X652" s="108"/>
    </row>
    <row r="653" ht="15.75" customHeight="1">
      <c r="X653" s="108"/>
    </row>
    <row r="654" ht="15.75" customHeight="1">
      <c r="X654" s="108"/>
    </row>
    <row r="655" ht="15.75" customHeight="1">
      <c r="X655" s="108"/>
    </row>
    <row r="656" ht="15.75" customHeight="1">
      <c r="X656" s="108"/>
    </row>
    <row r="657" ht="15.75" customHeight="1">
      <c r="X657" s="108"/>
    </row>
    <row r="658" ht="15.75" customHeight="1">
      <c r="X658" s="108"/>
    </row>
    <row r="659" ht="15.75" customHeight="1">
      <c r="X659" s="108"/>
    </row>
    <row r="660" ht="15.75" customHeight="1">
      <c r="X660" s="108"/>
    </row>
    <row r="661" ht="15.75" customHeight="1">
      <c r="X661" s="108"/>
    </row>
    <row r="662" ht="15.75" customHeight="1">
      <c r="X662" s="108"/>
    </row>
    <row r="663" ht="15.75" customHeight="1">
      <c r="X663" s="108"/>
    </row>
    <row r="664" ht="15.75" customHeight="1">
      <c r="X664" s="108"/>
    </row>
    <row r="665" ht="15.75" customHeight="1">
      <c r="X665" s="108"/>
    </row>
    <row r="666" ht="15.75" customHeight="1">
      <c r="X666" s="108"/>
    </row>
    <row r="667" ht="15.75" customHeight="1">
      <c r="X667" s="108"/>
    </row>
    <row r="668" ht="15.75" customHeight="1">
      <c r="X668" s="108"/>
    </row>
    <row r="669" ht="15.75" customHeight="1">
      <c r="X669" s="108"/>
    </row>
    <row r="670" ht="15.75" customHeight="1">
      <c r="X670" s="108"/>
    </row>
    <row r="671" ht="15.75" customHeight="1">
      <c r="X671" s="108"/>
    </row>
    <row r="672" ht="15.75" customHeight="1">
      <c r="X672" s="108"/>
    </row>
    <row r="673" ht="15.75" customHeight="1">
      <c r="X673" s="108"/>
    </row>
    <row r="674" ht="15.75" customHeight="1">
      <c r="X674" s="108"/>
    </row>
    <row r="675" ht="15.75" customHeight="1">
      <c r="X675" s="108"/>
    </row>
    <row r="676" ht="15.75" customHeight="1">
      <c r="X676" s="108"/>
    </row>
    <row r="677" ht="15.75" customHeight="1">
      <c r="X677" s="108"/>
    </row>
    <row r="678" ht="15.75" customHeight="1">
      <c r="X678" s="108"/>
    </row>
    <row r="679" ht="15.75" customHeight="1">
      <c r="X679" s="108"/>
    </row>
    <row r="680" ht="15.75" customHeight="1">
      <c r="X680" s="108"/>
    </row>
    <row r="681" ht="15.75" customHeight="1">
      <c r="X681" s="108"/>
    </row>
    <row r="682" ht="15.75" customHeight="1">
      <c r="X682" s="108"/>
    </row>
    <row r="683" ht="15.75" customHeight="1">
      <c r="X683" s="108"/>
    </row>
    <row r="684" ht="15.75" customHeight="1">
      <c r="X684" s="108"/>
    </row>
    <row r="685" ht="15.75" customHeight="1">
      <c r="X685" s="108"/>
    </row>
    <row r="686" ht="15.75" customHeight="1">
      <c r="X686" s="108"/>
    </row>
    <row r="687" ht="15.75" customHeight="1">
      <c r="X687" s="108"/>
    </row>
    <row r="688" ht="15.75" customHeight="1">
      <c r="X688" s="108"/>
    </row>
    <row r="689" ht="15.75" customHeight="1">
      <c r="X689" s="108"/>
    </row>
    <row r="690" ht="15.75" customHeight="1">
      <c r="X690" s="108"/>
    </row>
    <row r="691" ht="15.75" customHeight="1">
      <c r="X691" s="108"/>
    </row>
    <row r="692" ht="15.75" customHeight="1">
      <c r="X692" s="108"/>
    </row>
    <row r="693" ht="15.75" customHeight="1">
      <c r="X693" s="108"/>
    </row>
    <row r="694" ht="15.75" customHeight="1">
      <c r="X694" s="108"/>
    </row>
    <row r="695" ht="15.75" customHeight="1">
      <c r="X695" s="108"/>
    </row>
    <row r="696" ht="15.75" customHeight="1">
      <c r="X696" s="108"/>
    </row>
    <row r="697" ht="15.75" customHeight="1">
      <c r="X697" s="108"/>
    </row>
    <row r="698" ht="15.75" customHeight="1">
      <c r="X698" s="108"/>
    </row>
    <row r="699" ht="15.75" customHeight="1">
      <c r="X699" s="108"/>
    </row>
    <row r="700" ht="15.75" customHeight="1">
      <c r="X700" s="108"/>
    </row>
    <row r="701" ht="15.75" customHeight="1">
      <c r="X701" s="108"/>
    </row>
    <row r="702" ht="15.75" customHeight="1">
      <c r="X702" s="108"/>
    </row>
    <row r="703" ht="15.75" customHeight="1">
      <c r="X703" s="108"/>
    </row>
    <row r="704" ht="15.75" customHeight="1">
      <c r="X704" s="108"/>
    </row>
    <row r="705" ht="15.75" customHeight="1">
      <c r="X705" s="108"/>
    </row>
    <row r="706" ht="15.75" customHeight="1">
      <c r="X706" s="108"/>
    </row>
    <row r="707" ht="15.75" customHeight="1">
      <c r="X707" s="108"/>
    </row>
    <row r="708" ht="15.75" customHeight="1">
      <c r="X708" s="108"/>
    </row>
    <row r="709" ht="15.75" customHeight="1">
      <c r="X709" s="108"/>
    </row>
    <row r="710" ht="15.75" customHeight="1">
      <c r="X710" s="108"/>
    </row>
    <row r="711" ht="15.75" customHeight="1">
      <c r="X711" s="108"/>
    </row>
    <row r="712" ht="15.75" customHeight="1">
      <c r="X712" s="108"/>
    </row>
    <row r="713" ht="15.75" customHeight="1">
      <c r="X713" s="108"/>
    </row>
    <row r="714" ht="15.75" customHeight="1">
      <c r="X714" s="108"/>
    </row>
    <row r="715" ht="15.75" customHeight="1">
      <c r="X715" s="108"/>
    </row>
    <row r="716" ht="15.75" customHeight="1">
      <c r="X716" s="108"/>
    </row>
    <row r="717" ht="15.75" customHeight="1">
      <c r="X717" s="108"/>
    </row>
    <row r="718" ht="15.75" customHeight="1">
      <c r="X718" s="108"/>
    </row>
    <row r="719" ht="15.75" customHeight="1">
      <c r="X719" s="108"/>
    </row>
    <row r="720" ht="15.75" customHeight="1">
      <c r="X720" s="108"/>
    </row>
    <row r="721" ht="15.75" customHeight="1">
      <c r="X721" s="108"/>
    </row>
    <row r="722" ht="15.75" customHeight="1">
      <c r="X722" s="108"/>
    </row>
    <row r="723" ht="15.75" customHeight="1">
      <c r="X723" s="108"/>
    </row>
    <row r="724" ht="15.75" customHeight="1">
      <c r="X724" s="108"/>
    </row>
    <row r="725" ht="15.75" customHeight="1">
      <c r="X725" s="108"/>
    </row>
    <row r="726" ht="15.75" customHeight="1">
      <c r="X726" s="108"/>
    </row>
    <row r="727" ht="15.75" customHeight="1">
      <c r="X727" s="108"/>
    </row>
    <row r="728" ht="15.75" customHeight="1">
      <c r="X728" s="108"/>
    </row>
    <row r="729" ht="15.75" customHeight="1">
      <c r="X729" s="108"/>
    </row>
    <row r="730" ht="15.75" customHeight="1">
      <c r="X730" s="108"/>
    </row>
    <row r="731" ht="15.75" customHeight="1">
      <c r="X731" s="108"/>
    </row>
    <row r="732" ht="15.75" customHeight="1">
      <c r="X732" s="108"/>
    </row>
    <row r="733" ht="15.75" customHeight="1">
      <c r="X733" s="108"/>
    </row>
    <row r="734" ht="15.75" customHeight="1">
      <c r="X734" s="108"/>
    </row>
    <row r="735" ht="15.75" customHeight="1">
      <c r="X735" s="108"/>
    </row>
    <row r="736" ht="15.75" customHeight="1">
      <c r="X736" s="108"/>
    </row>
    <row r="737" ht="15.75" customHeight="1">
      <c r="X737" s="108"/>
    </row>
    <row r="738" ht="15.75" customHeight="1">
      <c r="X738" s="108"/>
    </row>
    <row r="739" ht="15.75" customHeight="1">
      <c r="X739" s="108"/>
    </row>
    <row r="740" ht="15.75" customHeight="1">
      <c r="X740" s="108"/>
    </row>
    <row r="741" ht="15.75" customHeight="1">
      <c r="X741" s="108"/>
    </row>
    <row r="742" ht="15.75" customHeight="1">
      <c r="X742" s="108"/>
    </row>
    <row r="743" ht="15.75" customHeight="1">
      <c r="X743" s="108"/>
    </row>
    <row r="744" ht="15.75" customHeight="1">
      <c r="X744" s="108"/>
    </row>
    <row r="745" ht="15.75" customHeight="1">
      <c r="X745" s="108"/>
    </row>
    <row r="746" ht="15.75" customHeight="1">
      <c r="X746" s="108"/>
    </row>
    <row r="747" ht="15.75" customHeight="1">
      <c r="X747" s="108"/>
    </row>
    <row r="748" ht="15.75" customHeight="1">
      <c r="X748" s="108"/>
    </row>
    <row r="749" ht="15.75" customHeight="1">
      <c r="X749" s="108"/>
    </row>
    <row r="750" ht="15.75" customHeight="1">
      <c r="X750" s="108"/>
    </row>
    <row r="751" ht="15.75" customHeight="1">
      <c r="X751" s="108"/>
    </row>
    <row r="752" ht="15.75" customHeight="1">
      <c r="X752" s="108"/>
    </row>
    <row r="753" ht="15.75" customHeight="1">
      <c r="X753" s="108"/>
    </row>
    <row r="754" ht="15.75" customHeight="1">
      <c r="X754" s="108"/>
    </row>
    <row r="755" ht="15.75" customHeight="1">
      <c r="X755" s="108"/>
    </row>
    <row r="756" ht="15.75" customHeight="1">
      <c r="X756" s="108"/>
    </row>
    <row r="757" ht="15.75" customHeight="1">
      <c r="X757" s="108"/>
    </row>
    <row r="758" ht="15.75" customHeight="1">
      <c r="X758" s="108"/>
    </row>
    <row r="759" ht="15.75" customHeight="1">
      <c r="X759" s="108"/>
    </row>
    <row r="760" ht="15.75" customHeight="1">
      <c r="X760" s="108"/>
    </row>
    <row r="761" ht="15.75" customHeight="1">
      <c r="X761" s="108"/>
    </row>
    <row r="762" ht="15.75" customHeight="1">
      <c r="X762" s="108"/>
    </row>
    <row r="763" ht="15.75" customHeight="1">
      <c r="X763" s="108"/>
    </row>
    <row r="764" ht="15.75" customHeight="1">
      <c r="X764" s="108"/>
    </row>
    <row r="765" ht="15.75" customHeight="1">
      <c r="X765" s="108"/>
    </row>
    <row r="766" ht="15.75" customHeight="1">
      <c r="X766" s="108"/>
    </row>
    <row r="767" ht="15.75" customHeight="1">
      <c r="X767" s="108"/>
    </row>
    <row r="768" ht="15.75" customHeight="1">
      <c r="X768" s="108"/>
    </row>
    <row r="769" ht="15.75" customHeight="1">
      <c r="X769" s="108"/>
    </row>
    <row r="770" ht="15.75" customHeight="1">
      <c r="X770" s="108"/>
    </row>
    <row r="771" ht="15.75" customHeight="1">
      <c r="X771" s="108"/>
    </row>
    <row r="772" ht="15.75" customHeight="1">
      <c r="X772" s="108"/>
    </row>
    <row r="773" ht="15.75" customHeight="1">
      <c r="X773" s="108"/>
    </row>
    <row r="774" ht="15.75" customHeight="1">
      <c r="X774" s="108"/>
    </row>
    <row r="775" ht="15.75" customHeight="1">
      <c r="X775" s="108"/>
    </row>
    <row r="776" ht="15.75" customHeight="1">
      <c r="X776" s="108"/>
    </row>
    <row r="777" ht="15.75" customHeight="1">
      <c r="X777" s="108"/>
    </row>
    <row r="778" ht="15.75" customHeight="1">
      <c r="X778" s="108"/>
    </row>
    <row r="779" ht="15.75" customHeight="1">
      <c r="X779" s="108"/>
    </row>
    <row r="780" ht="15.75" customHeight="1">
      <c r="X780" s="108"/>
    </row>
    <row r="781" ht="15.75" customHeight="1">
      <c r="X781" s="108"/>
    </row>
    <row r="782" ht="15.75" customHeight="1">
      <c r="X782" s="108"/>
    </row>
    <row r="783" ht="15.75" customHeight="1">
      <c r="X783" s="108"/>
    </row>
    <row r="784" ht="15.75" customHeight="1">
      <c r="X784" s="108"/>
    </row>
    <row r="785" ht="15.75" customHeight="1">
      <c r="X785" s="108"/>
    </row>
    <row r="786" ht="15.75" customHeight="1">
      <c r="X786" s="108"/>
    </row>
    <row r="787" ht="15.75" customHeight="1">
      <c r="X787" s="108"/>
    </row>
    <row r="788" ht="15.75" customHeight="1">
      <c r="X788" s="108"/>
    </row>
    <row r="789" ht="15.75" customHeight="1">
      <c r="X789" s="108"/>
    </row>
    <row r="790" ht="15.75" customHeight="1">
      <c r="X790" s="108"/>
    </row>
    <row r="791" ht="15.75" customHeight="1">
      <c r="X791" s="108"/>
    </row>
    <row r="792" ht="15.75" customHeight="1">
      <c r="X792" s="108"/>
    </row>
    <row r="793" ht="15.75" customHeight="1">
      <c r="X793" s="108"/>
    </row>
    <row r="794" ht="15.75" customHeight="1">
      <c r="X794" s="108"/>
    </row>
    <row r="795" ht="15.75" customHeight="1">
      <c r="X795" s="108"/>
    </row>
    <row r="796" ht="15.75" customHeight="1">
      <c r="X796" s="108"/>
    </row>
    <row r="797" ht="15.75" customHeight="1">
      <c r="X797" s="108"/>
    </row>
    <row r="798" ht="15.75" customHeight="1">
      <c r="X798" s="108"/>
    </row>
    <row r="799" ht="15.75" customHeight="1">
      <c r="X799" s="108"/>
    </row>
    <row r="800" ht="15.75" customHeight="1">
      <c r="X800" s="108"/>
    </row>
    <row r="801" ht="15.75" customHeight="1">
      <c r="X801" s="108"/>
    </row>
    <row r="802" ht="15.75" customHeight="1">
      <c r="X802" s="108"/>
    </row>
    <row r="803" ht="15.75" customHeight="1">
      <c r="X803" s="108"/>
    </row>
    <row r="804" ht="15.75" customHeight="1">
      <c r="X804" s="108"/>
    </row>
    <row r="805" ht="15.75" customHeight="1">
      <c r="X805" s="108"/>
    </row>
    <row r="806" ht="15.75" customHeight="1">
      <c r="X806" s="108"/>
    </row>
    <row r="807" ht="15.75" customHeight="1">
      <c r="X807" s="108"/>
    </row>
    <row r="808" ht="15.75" customHeight="1">
      <c r="X808" s="108"/>
    </row>
    <row r="809" ht="15.75" customHeight="1">
      <c r="X809" s="108"/>
    </row>
    <row r="810" ht="15.75" customHeight="1">
      <c r="X810" s="108"/>
    </row>
    <row r="811" ht="15.75" customHeight="1">
      <c r="X811" s="108"/>
    </row>
    <row r="812" ht="15.75" customHeight="1">
      <c r="X812" s="108"/>
    </row>
    <row r="813" ht="15.75" customHeight="1">
      <c r="X813" s="108"/>
    </row>
    <row r="814" ht="15.75" customHeight="1">
      <c r="X814" s="108"/>
    </row>
    <row r="815" ht="15.75" customHeight="1">
      <c r="X815" s="108"/>
    </row>
    <row r="816" ht="15.75" customHeight="1">
      <c r="X816" s="108"/>
    </row>
    <row r="817" ht="15.75" customHeight="1">
      <c r="X817" s="108"/>
    </row>
    <row r="818" ht="15.75" customHeight="1">
      <c r="X818" s="108"/>
    </row>
    <row r="819" ht="15.75" customHeight="1">
      <c r="X819" s="108"/>
    </row>
    <row r="820" ht="15.75" customHeight="1">
      <c r="X820" s="108"/>
    </row>
    <row r="821" ht="15.75" customHeight="1">
      <c r="X821" s="108"/>
    </row>
    <row r="822" ht="15.75" customHeight="1">
      <c r="X822" s="108"/>
    </row>
    <row r="823" ht="15.75" customHeight="1">
      <c r="X823" s="108"/>
    </row>
    <row r="824" ht="15.75" customHeight="1">
      <c r="X824" s="108"/>
    </row>
    <row r="825" ht="15.75" customHeight="1">
      <c r="X825" s="108"/>
    </row>
    <row r="826" ht="15.75" customHeight="1">
      <c r="X826" s="108"/>
    </row>
    <row r="827" ht="15.75" customHeight="1">
      <c r="X827" s="108"/>
    </row>
    <row r="828" ht="15.75" customHeight="1">
      <c r="X828" s="108"/>
    </row>
    <row r="829" ht="15.75" customHeight="1">
      <c r="X829" s="108"/>
    </row>
    <row r="830" ht="15.75" customHeight="1">
      <c r="X830" s="108"/>
    </row>
    <row r="831" ht="15.75" customHeight="1">
      <c r="X831" s="108"/>
    </row>
    <row r="832" ht="15.75" customHeight="1">
      <c r="X832" s="108"/>
    </row>
    <row r="833" ht="15.75" customHeight="1">
      <c r="X833" s="108"/>
    </row>
    <row r="834" ht="15.75" customHeight="1">
      <c r="X834" s="108"/>
    </row>
    <row r="835" ht="15.75" customHeight="1">
      <c r="X835" s="108"/>
    </row>
    <row r="836" ht="15.75" customHeight="1">
      <c r="X836" s="108"/>
    </row>
    <row r="837" ht="15.75" customHeight="1">
      <c r="X837" s="108"/>
    </row>
    <row r="838" ht="15.75" customHeight="1">
      <c r="X838" s="108"/>
    </row>
    <row r="839" ht="15.75" customHeight="1">
      <c r="X839" s="108"/>
    </row>
    <row r="840" ht="15.75" customHeight="1">
      <c r="X840" s="108"/>
    </row>
    <row r="841" ht="15.75" customHeight="1">
      <c r="X841" s="108"/>
    </row>
    <row r="842" ht="15.75" customHeight="1">
      <c r="X842" s="108"/>
    </row>
    <row r="843" ht="15.75" customHeight="1">
      <c r="X843" s="108"/>
    </row>
    <row r="844" ht="15.75" customHeight="1">
      <c r="X844" s="108"/>
    </row>
    <row r="845" ht="15.75" customHeight="1">
      <c r="X845" s="108"/>
    </row>
    <row r="846" ht="15.75" customHeight="1">
      <c r="X846" s="108"/>
    </row>
    <row r="847" ht="15.75" customHeight="1">
      <c r="X847" s="108"/>
    </row>
    <row r="848" ht="15" customHeight="1">
      <c r="X848" s="108"/>
    </row>
    <row r="849" ht="15" customHeight="1">
      <c r="X849" s="108"/>
    </row>
    <row r="850" ht="15" customHeight="1">
      <c r="X850" s="108"/>
    </row>
    <row r="851" ht="15" customHeight="1">
      <c r="X851" s="108"/>
    </row>
    <row r="852" ht="15" customHeight="1">
      <c r="X852" s="108"/>
    </row>
    <row r="853" ht="15" customHeight="1">
      <c r="X853" s="108"/>
    </row>
    <row r="854" ht="15" customHeight="1">
      <c r="X854" s="108"/>
    </row>
    <row r="855" ht="15" customHeight="1">
      <c r="X855" s="108"/>
    </row>
    <row r="856" ht="15" customHeight="1">
      <c r="X856" s="108"/>
    </row>
    <row r="857" ht="15" customHeight="1">
      <c r="X857" s="108"/>
    </row>
    <row r="858" ht="15" customHeight="1">
      <c r="X858" s="108"/>
    </row>
    <row r="859" ht="15" customHeight="1">
      <c r="X859" s="108"/>
    </row>
    <row r="860" ht="15" customHeight="1">
      <c r="X860" s="108"/>
    </row>
    <row r="861" ht="15" customHeight="1">
      <c r="X861" s="108"/>
    </row>
    <row r="862" ht="15" customHeight="1">
      <c r="X862" s="108"/>
    </row>
    <row r="863" ht="15" customHeight="1">
      <c r="X863" s="108"/>
    </row>
    <row r="864" ht="15" customHeight="1">
      <c r="X864" s="108"/>
    </row>
    <row r="865" ht="15" customHeight="1">
      <c r="X865" s="108"/>
    </row>
    <row r="866" ht="15" customHeight="1">
      <c r="X866" s="108"/>
    </row>
    <row r="867" ht="15" customHeight="1">
      <c r="X867" s="108"/>
    </row>
    <row r="868" ht="15" customHeight="1">
      <c r="X868" s="108"/>
    </row>
    <row r="869" ht="15" customHeight="1">
      <c r="X869" s="108"/>
    </row>
    <row r="870" ht="15" customHeight="1">
      <c r="X870" s="108"/>
    </row>
    <row r="871" ht="15" customHeight="1">
      <c r="X871" s="108"/>
    </row>
    <row r="872" ht="15" customHeight="1">
      <c r="X872" s="108"/>
    </row>
    <row r="873" ht="15" customHeight="1">
      <c r="X873" s="108"/>
    </row>
    <row r="874" ht="15" customHeight="1">
      <c r="X874" s="108"/>
    </row>
    <row r="875" ht="15" customHeight="1">
      <c r="X875" s="108"/>
    </row>
    <row r="876" ht="15" customHeight="1">
      <c r="X876" s="108"/>
    </row>
    <row r="877" ht="15" customHeight="1">
      <c r="X877" s="108"/>
    </row>
    <row r="878" ht="15" customHeight="1">
      <c r="X878" s="108"/>
    </row>
    <row r="879" ht="15" customHeight="1">
      <c r="X879" s="108"/>
    </row>
    <row r="880" ht="15" customHeight="1">
      <c r="X880" s="108"/>
    </row>
    <row r="881" ht="15" customHeight="1">
      <c r="X881" s="108"/>
    </row>
    <row r="882" ht="15" customHeight="1">
      <c r="X882" s="108"/>
    </row>
    <row r="883" ht="15" customHeight="1">
      <c r="X883" s="108"/>
    </row>
    <row r="884" ht="15" customHeight="1">
      <c r="X884" s="108"/>
    </row>
    <row r="885" ht="15" customHeight="1">
      <c r="X885" s="108"/>
    </row>
    <row r="886" ht="15" customHeight="1">
      <c r="X886" s="108"/>
    </row>
    <row r="887" ht="15" customHeight="1">
      <c r="X887" s="108"/>
    </row>
    <row r="888" ht="15" customHeight="1">
      <c r="X888" s="108"/>
    </row>
    <row r="889" ht="15" customHeight="1">
      <c r="X889" s="108"/>
    </row>
    <row r="890" ht="15" customHeight="1">
      <c r="X890" s="108"/>
    </row>
    <row r="891" ht="15" customHeight="1">
      <c r="X891" s="108"/>
    </row>
    <row r="892" ht="15" customHeight="1">
      <c r="X892" s="108"/>
    </row>
    <row r="893" ht="15" customHeight="1">
      <c r="X893" s="108"/>
    </row>
    <row r="894" ht="15" customHeight="1">
      <c r="X894" s="108"/>
    </row>
    <row r="895" ht="15" customHeight="1">
      <c r="X895" s="108"/>
    </row>
    <row r="896" ht="15" customHeight="1">
      <c r="X896" s="108"/>
    </row>
    <row r="897" ht="15" customHeight="1">
      <c r="X897" s="108"/>
    </row>
    <row r="898" ht="15" customHeight="1">
      <c r="X898" s="108"/>
    </row>
    <row r="899" ht="15" customHeight="1">
      <c r="X899" s="108"/>
    </row>
    <row r="900" ht="15" customHeight="1">
      <c r="X900" s="108"/>
    </row>
    <row r="901" ht="15" customHeight="1">
      <c r="X901" s="108"/>
    </row>
    <row r="902" ht="15" customHeight="1">
      <c r="X902" s="108"/>
    </row>
    <row r="903" ht="15" customHeight="1">
      <c r="X903" s="108"/>
    </row>
    <row r="904" ht="15" customHeight="1">
      <c r="X904" s="108"/>
    </row>
    <row r="905" ht="15" customHeight="1">
      <c r="X905" s="108"/>
    </row>
    <row r="906" ht="15" customHeight="1">
      <c r="X906" s="108"/>
    </row>
    <row r="907" ht="15" customHeight="1">
      <c r="X907" s="108"/>
    </row>
    <row r="908" ht="15" customHeight="1">
      <c r="X908" s="108"/>
    </row>
    <row r="909" ht="15" customHeight="1">
      <c r="X909" s="108"/>
    </row>
    <row r="910" ht="15" customHeight="1">
      <c r="X910" s="108"/>
    </row>
    <row r="911" ht="15" customHeight="1">
      <c r="X911" s="108"/>
    </row>
    <row r="912" ht="15" customHeight="1">
      <c r="X912" s="108"/>
    </row>
    <row r="913" ht="15" customHeight="1">
      <c r="X913" s="108"/>
    </row>
    <row r="914" ht="15" customHeight="1">
      <c r="X914" s="108"/>
    </row>
    <row r="915" ht="15" customHeight="1">
      <c r="X915" s="108"/>
    </row>
    <row r="916" ht="15" customHeight="1">
      <c r="X916" s="108"/>
    </row>
    <row r="917" ht="15" customHeight="1">
      <c r="X917" s="108"/>
    </row>
    <row r="918" ht="15" customHeight="1">
      <c r="X918" s="108"/>
    </row>
    <row r="919" ht="15" customHeight="1">
      <c r="X919" s="108"/>
    </row>
    <row r="920" ht="15" customHeight="1">
      <c r="X920" s="108"/>
    </row>
    <row r="921" ht="15" customHeight="1">
      <c r="X921" s="108"/>
    </row>
    <row r="922" ht="15" customHeight="1">
      <c r="X922" s="108"/>
    </row>
    <row r="923" ht="15" customHeight="1">
      <c r="X923" s="108"/>
    </row>
    <row r="924" ht="15" customHeight="1">
      <c r="X924" s="108"/>
    </row>
    <row r="925" ht="15" customHeight="1">
      <c r="X925" s="108"/>
    </row>
    <row r="926" ht="15" customHeight="1">
      <c r="X926" s="108"/>
    </row>
    <row r="927" ht="15" customHeight="1">
      <c r="X927" s="108"/>
    </row>
    <row r="928" ht="15" customHeight="1">
      <c r="X928" s="108"/>
    </row>
    <row r="929" ht="15" customHeight="1">
      <c r="X929" s="108"/>
    </row>
    <row r="930" ht="15" customHeight="1">
      <c r="X930" s="108"/>
    </row>
    <row r="931" ht="15" customHeight="1">
      <c r="X931" s="108"/>
    </row>
    <row r="932" ht="15" customHeight="1">
      <c r="X932" s="108"/>
    </row>
    <row r="933" ht="15" customHeight="1">
      <c r="X933" s="108"/>
    </row>
    <row r="934" ht="15" customHeight="1">
      <c r="X934" s="108"/>
    </row>
    <row r="935" ht="15" customHeight="1">
      <c r="X935" s="108"/>
    </row>
    <row r="936" ht="15" customHeight="1">
      <c r="X936" s="108"/>
    </row>
    <row r="937" ht="15" customHeight="1">
      <c r="X937" s="108"/>
    </row>
    <row r="938" ht="15" customHeight="1">
      <c r="X938" s="108"/>
    </row>
    <row r="939" ht="15" customHeight="1">
      <c r="X939" s="108"/>
    </row>
    <row r="940" ht="15" customHeight="1">
      <c r="X940" s="108"/>
    </row>
    <row r="941" ht="15" customHeight="1">
      <c r="X941" s="108"/>
    </row>
    <row r="942" ht="15" customHeight="1">
      <c r="X942" s="108"/>
    </row>
    <row r="943" ht="15" customHeight="1">
      <c r="X943" s="108"/>
    </row>
    <row r="944" ht="15" customHeight="1">
      <c r="X944" s="108"/>
    </row>
    <row r="945" ht="15" customHeight="1">
      <c r="X945" s="108"/>
    </row>
    <row r="946" ht="15" customHeight="1">
      <c r="X946" s="108"/>
    </row>
    <row r="947" ht="15" customHeight="1">
      <c r="X947" s="108"/>
    </row>
    <row r="948" ht="15" customHeight="1">
      <c r="X948" s="108"/>
    </row>
    <row r="949" ht="15" customHeight="1">
      <c r="X949" s="108"/>
    </row>
    <row r="950" ht="15" customHeight="1">
      <c r="X950" s="108"/>
    </row>
    <row r="951" ht="15" customHeight="1">
      <c r="X951" s="108"/>
    </row>
    <row r="952" ht="15" customHeight="1">
      <c r="X952" s="108"/>
    </row>
    <row r="953" ht="15" customHeight="1">
      <c r="X953" s="108"/>
    </row>
    <row r="954" ht="15" customHeight="1">
      <c r="X954" s="108"/>
    </row>
    <row r="955" ht="15" customHeight="1">
      <c r="X955" s="108"/>
    </row>
    <row r="956" ht="15" customHeight="1">
      <c r="X956" s="108"/>
    </row>
    <row r="957" ht="15" customHeight="1">
      <c r="X957" s="108"/>
    </row>
    <row r="958" ht="15" customHeight="1">
      <c r="X958" s="108"/>
    </row>
    <row r="959" ht="15" customHeight="1">
      <c r="X959" s="108"/>
    </row>
    <row r="960" ht="15" customHeight="1">
      <c r="X960" s="108"/>
    </row>
    <row r="961" ht="15" customHeight="1">
      <c r="X961" s="108"/>
    </row>
    <row r="962" ht="15" customHeight="1">
      <c r="X962" s="108"/>
    </row>
    <row r="963" ht="15" customHeight="1">
      <c r="X963" s="108"/>
    </row>
    <row r="964" ht="15" customHeight="1">
      <c r="X964" s="108"/>
    </row>
    <row r="965" ht="15" customHeight="1">
      <c r="X965" s="108"/>
    </row>
    <row r="966" ht="15" customHeight="1">
      <c r="X966" s="108"/>
    </row>
    <row r="967" ht="15" customHeight="1">
      <c r="X967" s="108"/>
    </row>
    <row r="968" ht="15" customHeight="1">
      <c r="X968" s="108"/>
    </row>
    <row r="969" ht="15" customHeight="1">
      <c r="X969" s="108"/>
    </row>
    <row r="970" ht="15" customHeight="1">
      <c r="X970" s="108"/>
    </row>
    <row r="971" ht="15" customHeight="1">
      <c r="X971" s="108"/>
    </row>
    <row r="972" ht="15" customHeight="1">
      <c r="X972" s="108"/>
    </row>
    <row r="973" ht="15" customHeight="1">
      <c r="X973" s="108"/>
    </row>
    <row r="974" ht="15" customHeight="1">
      <c r="X974" s="108"/>
    </row>
    <row r="975" ht="15" customHeight="1">
      <c r="X975" s="108"/>
    </row>
    <row r="976" ht="15" customHeight="1">
      <c r="X976" s="108"/>
    </row>
    <row r="977" ht="15" customHeight="1">
      <c r="X977" s="108"/>
    </row>
    <row r="978" ht="15" customHeight="1">
      <c r="X978" s="108"/>
    </row>
    <row r="979" ht="15" customHeight="1">
      <c r="X979" s="108"/>
    </row>
    <row r="980" ht="15" customHeight="1">
      <c r="X980" s="108"/>
    </row>
    <row r="981" ht="15" customHeight="1">
      <c r="X981" s="108"/>
    </row>
    <row r="982" ht="15" customHeight="1">
      <c r="X982" s="108"/>
    </row>
    <row r="983" ht="15" customHeight="1">
      <c r="X983" s="108"/>
    </row>
    <row r="984" ht="15" customHeight="1">
      <c r="X984" s="108"/>
    </row>
    <row r="985" ht="15" customHeight="1">
      <c r="X985" s="108"/>
    </row>
    <row r="986" ht="15" customHeight="1">
      <c r="X986" s="108"/>
    </row>
    <row r="987" ht="15" customHeight="1">
      <c r="X987" s="108"/>
    </row>
    <row r="988" ht="15" customHeight="1">
      <c r="X988" s="108"/>
    </row>
    <row r="989" ht="15" customHeight="1">
      <c r="X989" s="108"/>
    </row>
    <row r="990" ht="15" customHeight="1">
      <c r="X990" s="108"/>
    </row>
    <row r="991" ht="15" customHeight="1">
      <c r="X991" s="108"/>
    </row>
    <row r="992" ht="15" customHeight="1">
      <c r="X992" s="108"/>
    </row>
    <row r="993" ht="15" customHeight="1">
      <c r="X993" s="108"/>
    </row>
    <row r="994" ht="15" customHeight="1">
      <c r="X994" s="108"/>
    </row>
    <row r="995" ht="15" customHeight="1">
      <c r="X995" s="108"/>
    </row>
    <row r="996" ht="15" customHeight="1">
      <c r="X996" s="108"/>
    </row>
    <row r="997" ht="15" customHeight="1">
      <c r="X997" s="108"/>
    </row>
    <row r="998" ht="15" customHeight="1">
      <c r="X998" s="108"/>
    </row>
    <row r="999" ht="15" customHeight="1">
      <c r="X999" s="108"/>
    </row>
    <row r="1000" ht="15" customHeight="1">
      <c r="X1000" s="108"/>
    </row>
    <row r="1001" ht="15" customHeight="1">
      <c r="X1001" s="108"/>
    </row>
    <row r="1002" ht="15" customHeight="1">
      <c r="X1002" s="108"/>
    </row>
    <row r="1003" ht="15" customHeight="1">
      <c r="X1003" s="108"/>
    </row>
    <row r="1004" ht="15" customHeight="1">
      <c r="X1004" s="108"/>
    </row>
    <row r="1005" ht="15" customHeight="1">
      <c r="X1005" s="108"/>
    </row>
    <row r="1006" ht="15" customHeight="1">
      <c r="X1006" s="108"/>
    </row>
    <row r="1007" ht="15" customHeight="1">
      <c r="X1007" s="108"/>
    </row>
    <row r="1008" ht="15" customHeight="1">
      <c r="X1008" s="108"/>
    </row>
    <row r="1009" ht="15" customHeight="1">
      <c r="X1009" s="108"/>
    </row>
    <row r="1010" ht="15" customHeight="1">
      <c r="X1010" s="108"/>
    </row>
    <row r="1011" ht="15" customHeight="1">
      <c r="X1011" s="108"/>
    </row>
    <row r="1012" ht="15" customHeight="1">
      <c r="X1012" s="108"/>
    </row>
    <row r="1013" ht="15" customHeight="1">
      <c r="X1013" s="108"/>
    </row>
    <row r="1014" ht="15" customHeight="1">
      <c r="X1014" s="108"/>
    </row>
    <row r="1015" ht="15" customHeight="1">
      <c r="X1015" s="108"/>
    </row>
    <row r="1016" ht="15" customHeight="1">
      <c r="X1016" s="108"/>
    </row>
    <row r="1017" ht="15" customHeight="1">
      <c r="X1017" s="108"/>
    </row>
    <row r="1018" ht="15" customHeight="1">
      <c r="X1018" s="108"/>
    </row>
    <row r="1019" ht="15" customHeight="1">
      <c r="X1019" s="108"/>
    </row>
    <row r="1020" ht="15" customHeight="1">
      <c r="X1020" s="108"/>
    </row>
    <row r="1021" ht="15" customHeight="1">
      <c r="X1021" s="108"/>
    </row>
    <row r="1022" ht="15" customHeight="1">
      <c r="X1022" s="108"/>
    </row>
    <row r="1023" ht="15" customHeight="1">
      <c r="X1023" s="108"/>
    </row>
    <row r="1024" ht="15" customHeight="1">
      <c r="X1024" s="108"/>
    </row>
    <row r="1025" ht="15" customHeight="1">
      <c r="X1025" s="108"/>
    </row>
    <row r="1026" ht="15" customHeight="1">
      <c r="X1026" s="108"/>
    </row>
    <row r="1027" ht="15" customHeight="1">
      <c r="X1027" s="108"/>
    </row>
    <row r="1028" ht="15" customHeight="1">
      <c r="X1028" s="108"/>
    </row>
    <row r="1029" ht="15" customHeight="1">
      <c r="X1029" s="108"/>
    </row>
    <row r="1030" ht="15" customHeight="1">
      <c r="X1030" s="108"/>
    </row>
    <row r="1031" ht="15" customHeight="1">
      <c r="X1031" s="108"/>
    </row>
    <row r="1032" ht="15" customHeight="1">
      <c r="X1032" s="108"/>
    </row>
    <row r="1033" ht="15" customHeight="1">
      <c r="X1033" s="108"/>
    </row>
    <row r="1034" ht="15" customHeight="1">
      <c r="X1034" s="108"/>
    </row>
    <row r="1035" ht="15" customHeight="1">
      <c r="X1035" s="108"/>
    </row>
    <row r="1036" ht="15" customHeight="1">
      <c r="X1036" s="108"/>
    </row>
    <row r="1037" ht="15" customHeight="1">
      <c r="X1037" s="108"/>
    </row>
    <row r="1038" ht="15" customHeight="1">
      <c r="X1038" s="108"/>
    </row>
    <row r="1039" ht="15" customHeight="1">
      <c r="X1039" s="108"/>
    </row>
    <row r="1040" ht="15" customHeight="1">
      <c r="X1040" s="108"/>
    </row>
    <row r="1041" ht="15" customHeight="1">
      <c r="X1041" s="108"/>
    </row>
    <row r="1042" ht="15" customHeight="1">
      <c r="X1042" s="108"/>
    </row>
    <row r="1043" ht="15" customHeight="1">
      <c r="X1043" s="108"/>
    </row>
    <row r="1044" ht="15" customHeight="1">
      <c r="X1044" s="108"/>
    </row>
    <row r="1045" ht="15" customHeight="1">
      <c r="X1045" s="108"/>
    </row>
    <row r="1046" ht="15" customHeight="1">
      <c r="X1046" s="108"/>
    </row>
    <row r="1047" ht="15" customHeight="1">
      <c r="X1047" s="108"/>
    </row>
    <row r="1048" ht="15" customHeight="1">
      <c r="X1048" s="108"/>
    </row>
    <row r="1049" ht="15" customHeight="1">
      <c r="X1049" s="108"/>
    </row>
    <row r="1050" ht="15" customHeight="1">
      <c r="X1050" s="108"/>
    </row>
    <row r="1051" ht="15" customHeight="1">
      <c r="X1051" s="108"/>
    </row>
    <row r="1052" ht="15" customHeight="1">
      <c r="X1052" s="108"/>
    </row>
    <row r="1053" ht="15" customHeight="1">
      <c r="X1053" s="108"/>
    </row>
    <row r="1054" ht="15" customHeight="1">
      <c r="X1054" s="108"/>
    </row>
    <row r="1055" ht="15" customHeight="1">
      <c r="X1055" s="108"/>
    </row>
    <row r="1056" ht="15" customHeight="1">
      <c r="X1056" s="108"/>
    </row>
    <row r="1057" ht="15" customHeight="1">
      <c r="X1057" s="108"/>
    </row>
    <row r="1058" ht="15" customHeight="1">
      <c r="X1058" s="108"/>
    </row>
    <row r="1059" ht="15" customHeight="1">
      <c r="X1059" s="108"/>
    </row>
    <row r="1060" ht="15" customHeight="1">
      <c r="X1060" s="108"/>
    </row>
    <row r="1061" ht="15" customHeight="1">
      <c r="X1061" s="108"/>
    </row>
    <row r="1062" ht="15" customHeight="1">
      <c r="X1062" s="108"/>
    </row>
    <row r="1063" ht="15" customHeight="1">
      <c r="X1063" s="108"/>
    </row>
    <row r="1064" ht="15" customHeight="1">
      <c r="X1064" s="108"/>
    </row>
    <row r="1065" ht="15" customHeight="1">
      <c r="X1065" s="108"/>
    </row>
    <row r="1066" ht="15" customHeight="1">
      <c r="X1066" s="108"/>
    </row>
    <row r="1067" ht="15" customHeight="1">
      <c r="X1067" s="108"/>
    </row>
    <row r="1068" ht="15" customHeight="1">
      <c r="X1068" s="108"/>
    </row>
    <row r="1069" ht="15" customHeight="1">
      <c r="X1069" s="108"/>
    </row>
    <row r="1070" ht="15" customHeight="1">
      <c r="X1070" s="108"/>
    </row>
    <row r="1071" ht="15" customHeight="1">
      <c r="X1071" s="108"/>
    </row>
    <row r="1072" ht="15" customHeight="1">
      <c r="X1072" s="108"/>
    </row>
    <row r="1073" ht="15" customHeight="1">
      <c r="X1073" s="108"/>
    </row>
    <row r="1074" ht="15" customHeight="1">
      <c r="X1074" s="108"/>
    </row>
    <row r="1075" ht="15" customHeight="1">
      <c r="X1075" s="108"/>
    </row>
    <row r="1076" ht="15" customHeight="1">
      <c r="X1076" s="108"/>
    </row>
    <row r="1077" ht="15" customHeight="1">
      <c r="X1077" s="108"/>
    </row>
    <row r="1078" ht="15" customHeight="1">
      <c r="X1078" s="108"/>
    </row>
    <row r="1079" ht="15" customHeight="1">
      <c r="X1079" s="108"/>
    </row>
    <row r="1080" ht="15" customHeight="1">
      <c r="X1080" s="108"/>
    </row>
    <row r="1081" ht="15" customHeight="1">
      <c r="X1081" s="108"/>
    </row>
    <row r="1082" ht="15" customHeight="1">
      <c r="X1082" s="108"/>
    </row>
    <row r="1083" ht="15" customHeight="1">
      <c r="X1083" s="108"/>
    </row>
    <row r="1084" ht="15" customHeight="1">
      <c r="X1084" s="108"/>
    </row>
    <row r="1085" ht="15" customHeight="1">
      <c r="X1085" s="108"/>
    </row>
    <row r="1086" ht="15" customHeight="1">
      <c r="X1086" s="108"/>
    </row>
    <row r="1087" ht="15" customHeight="1">
      <c r="X1087" s="108"/>
    </row>
    <row r="1088" ht="15" customHeight="1">
      <c r="X1088" s="108"/>
    </row>
    <row r="1089" ht="15" customHeight="1">
      <c r="X1089" s="108"/>
    </row>
    <row r="1090" ht="15" customHeight="1">
      <c r="X1090" s="108"/>
    </row>
    <row r="1091" ht="15" customHeight="1">
      <c r="X1091" s="108"/>
    </row>
    <row r="1092" ht="15" customHeight="1">
      <c r="X1092" s="108"/>
    </row>
    <row r="1093" ht="15" customHeight="1">
      <c r="X1093" s="108"/>
    </row>
    <row r="1094" ht="15" customHeight="1">
      <c r="X1094" s="108"/>
    </row>
    <row r="1095" ht="15" customHeight="1">
      <c r="X1095" s="108"/>
    </row>
    <row r="1096" ht="15" customHeight="1">
      <c r="X1096" s="108"/>
    </row>
    <row r="1097" ht="15" customHeight="1">
      <c r="X1097" s="108"/>
    </row>
    <row r="1098" ht="15" customHeight="1">
      <c r="X1098" s="108"/>
    </row>
    <row r="1099" ht="15" customHeight="1">
      <c r="X1099" s="108"/>
    </row>
    <row r="1100" ht="15" customHeight="1">
      <c r="X1100" s="108"/>
    </row>
    <row r="1101" ht="15" customHeight="1">
      <c r="X1101" s="108"/>
    </row>
    <row r="1102" ht="15" customHeight="1">
      <c r="X1102" s="108"/>
    </row>
    <row r="1103" ht="15" customHeight="1">
      <c r="X1103" s="108"/>
    </row>
    <row r="1104" ht="15" customHeight="1">
      <c r="X1104" s="108"/>
    </row>
    <row r="1105" ht="15" customHeight="1">
      <c r="X1105" s="108"/>
    </row>
    <row r="1106" ht="15" customHeight="1">
      <c r="X1106" s="108"/>
    </row>
    <row r="1107" ht="15" customHeight="1">
      <c r="X1107" s="108"/>
    </row>
    <row r="1108" ht="15" customHeight="1">
      <c r="X1108" s="108"/>
    </row>
    <row r="1109" ht="15" customHeight="1">
      <c r="X1109" s="108"/>
    </row>
    <row r="1110" ht="15" customHeight="1">
      <c r="X1110" s="108"/>
    </row>
    <row r="1111" ht="15" customHeight="1">
      <c r="X1111" s="108"/>
    </row>
    <row r="1112" ht="15" customHeight="1">
      <c r="X1112" s="108"/>
    </row>
    <row r="1113" ht="15" customHeight="1">
      <c r="X1113" s="108"/>
    </row>
    <row r="1114" ht="15" customHeight="1">
      <c r="X1114" s="108"/>
    </row>
    <row r="1115" ht="15" customHeight="1">
      <c r="X1115" s="108"/>
    </row>
    <row r="1116" ht="15" customHeight="1">
      <c r="X1116" s="108"/>
    </row>
    <row r="1117" ht="15" customHeight="1">
      <c r="X1117" s="108"/>
    </row>
    <row r="1118" ht="15" customHeight="1">
      <c r="X1118" s="108"/>
    </row>
    <row r="1119" ht="15" customHeight="1">
      <c r="X1119" s="108"/>
    </row>
    <row r="1120" ht="15" customHeight="1">
      <c r="X1120" s="108"/>
    </row>
    <row r="1121" ht="15" customHeight="1">
      <c r="X1121" s="108"/>
    </row>
    <row r="1122" ht="15" customHeight="1">
      <c r="X1122" s="108"/>
    </row>
    <row r="1123" ht="15" customHeight="1">
      <c r="X1123" s="108"/>
    </row>
    <row r="1124" ht="15" customHeight="1">
      <c r="X1124" s="108"/>
    </row>
    <row r="1125" ht="15" customHeight="1">
      <c r="X1125" s="108"/>
    </row>
    <row r="1126" ht="15" customHeight="1">
      <c r="X1126" s="108"/>
    </row>
    <row r="1127" ht="15" customHeight="1">
      <c r="X1127" s="108"/>
    </row>
    <row r="1128" ht="15" customHeight="1">
      <c r="X1128" s="108"/>
    </row>
    <row r="1129" ht="15" customHeight="1">
      <c r="X1129" s="108"/>
    </row>
    <row r="1130" ht="15" customHeight="1">
      <c r="X1130" s="108"/>
    </row>
    <row r="1131" ht="15" customHeight="1">
      <c r="X1131" s="108"/>
    </row>
    <row r="1132" ht="15" customHeight="1">
      <c r="X1132" s="108"/>
    </row>
    <row r="1133" ht="15" customHeight="1">
      <c r="X1133" s="108"/>
    </row>
    <row r="1134" ht="15" customHeight="1">
      <c r="X1134" s="108"/>
    </row>
    <row r="1135" ht="15" customHeight="1">
      <c r="X1135" s="108"/>
    </row>
    <row r="1136" ht="15" customHeight="1">
      <c r="X1136" s="108"/>
    </row>
    <row r="1137" ht="15" customHeight="1">
      <c r="X1137" s="108"/>
    </row>
    <row r="1138" ht="15" customHeight="1">
      <c r="X1138" s="108"/>
    </row>
    <row r="1139" ht="15" customHeight="1">
      <c r="X1139" s="108"/>
    </row>
    <row r="1140" ht="15" customHeight="1">
      <c r="X1140" s="108"/>
    </row>
    <row r="1141" ht="15" customHeight="1">
      <c r="X1141" s="108"/>
    </row>
    <row r="1142" ht="15" customHeight="1">
      <c r="X1142" s="108"/>
    </row>
    <row r="1143" ht="15" customHeight="1">
      <c r="X1143" s="108"/>
    </row>
    <row r="1144" ht="15" customHeight="1">
      <c r="X1144" s="108"/>
    </row>
    <row r="1145" ht="15" customHeight="1">
      <c r="X1145" s="108"/>
    </row>
    <row r="1146" ht="15" customHeight="1">
      <c r="X1146" s="108"/>
    </row>
    <row r="1147" ht="15" customHeight="1">
      <c r="X1147" s="108"/>
    </row>
    <row r="1148" ht="15" customHeight="1">
      <c r="X1148" s="108"/>
    </row>
    <row r="1149" ht="15" customHeight="1">
      <c r="X1149" s="108"/>
    </row>
    <row r="1150" ht="15" customHeight="1">
      <c r="X1150" s="108"/>
    </row>
    <row r="1151" ht="15" customHeight="1">
      <c r="X1151" s="108"/>
    </row>
    <row r="1152" ht="15" customHeight="1">
      <c r="X1152" s="108"/>
    </row>
    <row r="1153" ht="15" customHeight="1">
      <c r="X1153" s="108"/>
    </row>
    <row r="1154" ht="15" customHeight="1">
      <c r="X1154" s="108"/>
    </row>
    <row r="1155" ht="15" customHeight="1">
      <c r="X1155" s="108"/>
    </row>
    <row r="1156" ht="15" customHeight="1">
      <c r="X1156" s="108"/>
    </row>
    <row r="1157" ht="15" customHeight="1">
      <c r="X1157" s="108"/>
    </row>
    <row r="1158" ht="15" customHeight="1">
      <c r="X1158" s="108"/>
    </row>
    <row r="1159" ht="15" customHeight="1">
      <c r="X1159" s="108"/>
    </row>
    <row r="1160" ht="15" customHeight="1">
      <c r="X1160" s="108"/>
    </row>
    <row r="1161" ht="15" customHeight="1">
      <c r="X1161" s="108"/>
    </row>
    <row r="1162" ht="15" customHeight="1">
      <c r="X1162" s="108"/>
    </row>
    <row r="1163" ht="15" customHeight="1">
      <c r="X1163" s="108"/>
    </row>
    <row r="1164" ht="15" customHeight="1">
      <c r="X1164" s="108"/>
    </row>
    <row r="1165" ht="15" customHeight="1">
      <c r="X1165" s="108"/>
    </row>
    <row r="1166" ht="15" customHeight="1">
      <c r="X1166" s="108"/>
    </row>
    <row r="1167" ht="15" customHeight="1">
      <c r="X1167" s="108"/>
    </row>
    <row r="1168" ht="15" customHeight="1">
      <c r="X1168" s="108"/>
    </row>
    <row r="1169" ht="15" customHeight="1">
      <c r="X1169" s="108"/>
    </row>
    <row r="1170" ht="15" customHeight="1">
      <c r="X1170" s="108"/>
    </row>
    <row r="1171" ht="15" customHeight="1">
      <c r="X1171" s="108"/>
    </row>
    <row r="1172" ht="15" customHeight="1">
      <c r="X1172" s="108"/>
    </row>
    <row r="1173" ht="15" customHeight="1">
      <c r="X1173" s="108"/>
    </row>
    <row r="1174" ht="15" customHeight="1">
      <c r="X1174" s="108"/>
    </row>
    <row r="1175" ht="15" customHeight="1">
      <c r="X1175" s="108"/>
    </row>
    <row r="1176" ht="15" customHeight="1">
      <c r="X1176" s="108"/>
    </row>
    <row r="1177" ht="15" customHeight="1">
      <c r="X1177" s="108"/>
    </row>
    <row r="1178" ht="15" customHeight="1">
      <c r="X1178" s="108"/>
    </row>
    <row r="1179" ht="15" customHeight="1">
      <c r="X1179" s="108"/>
    </row>
    <row r="1180" ht="15" customHeight="1">
      <c r="X1180" s="108"/>
    </row>
    <row r="1181" ht="15" customHeight="1">
      <c r="X1181" s="108"/>
    </row>
    <row r="1182" ht="15" customHeight="1">
      <c r="X1182" s="108"/>
    </row>
    <row r="1183" ht="15" customHeight="1">
      <c r="X1183" s="108"/>
    </row>
    <row r="1184" ht="15" customHeight="1">
      <c r="X1184" s="108"/>
    </row>
    <row r="1185" ht="15" customHeight="1">
      <c r="X1185" s="108"/>
    </row>
    <row r="1186" ht="15" customHeight="1">
      <c r="X1186" s="108"/>
    </row>
    <row r="1187" ht="15" customHeight="1">
      <c r="X1187" s="108"/>
    </row>
    <row r="1188" ht="15" customHeight="1">
      <c r="X1188" s="108"/>
    </row>
    <row r="1189" ht="15" customHeight="1">
      <c r="X1189" s="108"/>
    </row>
    <row r="1190" ht="15" customHeight="1">
      <c r="X1190" s="108"/>
    </row>
    <row r="1191" ht="15" customHeight="1">
      <c r="X1191" s="108"/>
    </row>
    <row r="1192" ht="15" customHeight="1">
      <c r="X1192" s="108"/>
    </row>
    <row r="1193" ht="15" customHeight="1">
      <c r="X1193" s="108"/>
    </row>
    <row r="1194" ht="15" customHeight="1">
      <c r="X1194" s="108"/>
    </row>
    <row r="1195" ht="15" customHeight="1">
      <c r="X1195" s="108"/>
    </row>
    <row r="1196" ht="15" customHeight="1">
      <c r="X1196" s="108"/>
    </row>
    <row r="1197" ht="15" customHeight="1">
      <c r="X1197" s="108"/>
    </row>
    <row r="1198" ht="15" customHeight="1">
      <c r="X1198" s="108"/>
    </row>
    <row r="1199" ht="15" customHeight="1">
      <c r="X1199" s="108"/>
    </row>
    <row r="1200" ht="15" customHeight="1">
      <c r="X1200" s="108"/>
    </row>
    <row r="1201" ht="15" customHeight="1">
      <c r="X1201" s="108"/>
    </row>
    <row r="1202" ht="15" customHeight="1">
      <c r="X1202" s="108"/>
    </row>
    <row r="1203" ht="15" customHeight="1">
      <c r="X1203" s="108"/>
    </row>
    <row r="1204" ht="15" customHeight="1">
      <c r="X1204" s="108"/>
    </row>
    <row r="1205" ht="15" customHeight="1">
      <c r="X1205" s="108"/>
    </row>
    <row r="1206" ht="15" customHeight="1">
      <c r="X1206" s="108"/>
    </row>
    <row r="1207" ht="15" customHeight="1">
      <c r="X1207" s="108"/>
    </row>
    <row r="1208" ht="15" customHeight="1">
      <c r="X1208" s="108"/>
    </row>
    <row r="1209" ht="15" customHeight="1">
      <c r="X1209" s="108"/>
    </row>
    <row r="1210" ht="15" customHeight="1">
      <c r="X1210" s="108"/>
    </row>
    <row r="1211" ht="15" customHeight="1">
      <c r="X1211" s="108"/>
    </row>
    <row r="1212" ht="15" customHeight="1">
      <c r="X1212" s="108"/>
    </row>
    <row r="1213" ht="15" customHeight="1">
      <c r="X1213" s="108"/>
    </row>
    <row r="1214" ht="15" customHeight="1">
      <c r="X1214" s="108"/>
    </row>
    <row r="1215" ht="15" customHeight="1">
      <c r="X1215" s="108"/>
    </row>
    <row r="1216" ht="15" customHeight="1">
      <c r="X1216" s="108"/>
    </row>
    <row r="1217" ht="15" customHeight="1">
      <c r="X1217" s="108"/>
    </row>
    <row r="1218" ht="15" customHeight="1">
      <c r="X1218" s="108"/>
    </row>
    <row r="1219" ht="15" customHeight="1">
      <c r="X1219" s="108"/>
    </row>
    <row r="1220" ht="15" customHeight="1">
      <c r="X1220" s="108"/>
    </row>
    <row r="1221" ht="15" customHeight="1">
      <c r="X1221" s="108"/>
    </row>
    <row r="1222" ht="15" customHeight="1">
      <c r="X1222" s="108"/>
    </row>
    <row r="1223" ht="15" customHeight="1">
      <c r="X1223" s="108"/>
    </row>
    <row r="1224" ht="15" customHeight="1">
      <c r="X1224" s="108"/>
    </row>
    <row r="1225" ht="15" customHeight="1">
      <c r="X1225" s="108"/>
    </row>
    <row r="1226" ht="15" customHeight="1">
      <c r="X1226" s="108"/>
    </row>
    <row r="1227" ht="15" customHeight="1">
      <c r="X1227" s="108"/>
    </row>
    <row r="1228" ht="15" customHeight="1">
      <c r="X1228" s="108"/>
    </row>
    <row r="1229" ht="15" customHeight="1">
      <c r="X1229" s="108"/>
    </row>
    <row r="1230" ht="15" customHeight="1">
      <c r="X1230" s="108"/>
    </row>
    <row r="1231" ht="15" customHeight="1">
      <c r="X1231" s="108"/>
    </row>
    <row r="1232" ht="15" customHeight="1">
      <c r="X1232" s="108"/>
    </row>
    <row r="1233" ht="15" customHeight="1">
      <c r="X1233" s="108"/>
    </row>
    <row r="1234" ht="15" customHeight="1">
      <c r="X1234" s="108"/>
    </row>
    <row r="1235" ht="15" customHeight="1">
      <c r="X1235" s="108"/>
    </row>
    <row r="1236" ht="15" customHeight="1">
      <c r="X1236" s="108"/>
    </row>
    <row r="1237" ht="15" customHeight="1">
      <c r="X1237" s="108"/>
    </row>
    <row r="1238" ht="15" customHeight="1">
      <c r="X1238" s="108"/>
    </row>
    <row r="1239" ht="15" customHeight="1">
      <c r="X1239" s="108"/>
    </row>
    <row r="1240" ht="15" customHeight="1">
      <c r="X1240" s="108"/>
    </row>
    <row r="1241" ht="15" customHeight="1">
      <c r="X1241" s="108"/>
    </row>
    <row r="1242" ht="15" customHeight="1">
      <c r="X1242" s="108"/>
    </row>
    <row r="1243" ht="15" customHeight="1">
      <c r="X1243" s="108"/>
    </row>
    <row r="1244" ht="15" customHeight="1">
      <c r="X1244" s="108"/>
    </row>
    <row r="1245" ht="15" customHeight="1">
      <c r="X1245" s="108"/>
    </row>
    <row r="1246" ht="15" customHeight="1">
      <c r="X1246" s="108"/>
    </row>
    <row r="1247" ht="15" customHeight="1">
      <c r="X1247" s="108"/>
    </row>
    <row r="1248" ht="15" customHeight="1">
      <c r="X1248" s="108"/>
    </row>
    <row r="1249" ht="15" customHeight="1">
      <c r="X1249" s="108"/>
    </row>
    <row r="1250" ht="15" customHeight="1">
      <c r="X1250" s="108"/>
    </row>
    <row r="1251" ht="15" customHeight="1">
      <c r="X1251" s="108"/>
    </row>
    <row r="1252" ht="15" customHeight="1">
      <c r="X1252" s="108"/>
    </row>
    <row r="1253" ht="15" customHeight="1">
      <c r="X1253" s="108"/>
    </row>
    <row r="1254" ht="15" customHeight="1">
      <c r="X1254" s="108"/>
    </row>
    <row r="1255" ht="15" customHeight="1">
      <c r="X1255" s="108"/>
    </row>
    <row r="1256" ht="15" customHeight="1">
      <c r="X1256" s="108"/>
    </row>
    <row r="1257" ht="15" customHeight="1">
      <c r="X1257" s="108"/>
    </row>
    <row r="1258" ht="15" customHeight="1">
      <c r="X1258" s="108"/>
    </row>
    <row r="1259" ht="15" customHeight="1">
      <c r="X1259" s="108"/>
    </row>
    <row r="1260" ht="15" customHeight="1">
      <c r="X1260" s="108"/>
    </row>
    <row r="1261" ht="15" customHeight="1">
      <c r="X1261" s="108"/>
    </row>
    <row r="1262" ht="15" customHeight="1">
      <c r="X1262" s="108"/>
    </row>
    <row r="1263" ht="15" customHeight="1">
      <c r="X1263" s="108"/>
    </row>
    <row r="1264" ht="15" customHeight="1">
      <c r="X1264" s="108"/>
    </row>
    <row r="1265" ht="15" customHeight="1">
      <c r="X1265" s="108"/>
    </row>
    <row r="1266" ht="15" customHeight="1">
      <c r="X1266" s="108"/>
    </row>
    <row r="1267" ht="15" customHeight="1">
      <c r="X1267" s="108"/>
    </row>
    <row r="1268" ht="15" customHeight="1">
      <c r="X1268" s="108"/>
    </row>
    <row r="1269" ht="15" customHeight="1">
      <c r="X1269" s="108"/>
    </row>
    <row r="1270" ht="15" customHeight="1">
      <c r="X1270" s="108"/>
    </row>
    <row r="1271" ht="15" customHeight="1">
      <c r="X1271" s="108"/>
    </row>
    <row r="1272" ht="15" customHeight="1">
      <c r="X1272" s="108"/>
    </row>
    <row r="1273" ht="15" customHeight="1">
      <c r="X1273" s="108"/>
    </row>
    <row r="1274" ht="15" customHeight="1">
      <c r="X1274" s="108"/>
    </row>
    <row r="1275" ht="15" customHeight="1">
      <c r="X1275" s="108"/>
    </row>
    <row r="1276" ht="15" customHeight="1">
      <c r="X1276" s="108"/>
    </row>
    <row r="1277" ht="15" customHeight="1">
      <c r="X1277" s="108"/>
    </row>
    <row r="1278" ht="15" customHeight="1">
      <c r="X1278" s="108"/>
    </row>
    <row r="1279" ht="15" customHeight="1">
      <c r="X1279" s="108"/>
    </row>
    <row r="1280" ht="15" customHeight="1">
      <c r="X1280" s="108"/>
    </row>
    <row r="1281" ht="15" customHeight="1">
      <c r="X1281" s="108"/>
    </row>
    <row r="1282" ht="15" customHeight="1">
      <c r="X1282" s="108"/>
    </row>
    <row r="1283" ht="15" customHeight="1">
      <c r="X1283" s="108"/>
    </row>
    <row r="1284" ht="15" customHeight="1">
      <c r="X1284" s="108"/>
    </row>
    <row r="1285" ht="15" customHeight="1">
      <c r="X1285" s="108"/>
    </row>
    <row r="1286" ht="15" customHeight="1">
      <c r="X1286" s="108"/>
    </row>
    <row r="1287" ht="15" customHeight="1">
      <c r="X1287" s="108"/>
    </row>
    <row r="1288" ht="15" customHeight="1">
      <c r="X1288" s="108"/>
    </row>
    <row r="1289" ht="15" customHeight="1">
      <c r="X1289" s="108"/>
    </row>
    <row r="1290" ht="15" customHeight="1">
      <c r="X1290" s="108"/>
    </row>
    <row r="1291" ht="15" customHeight="1">
      <c r="X1291" s="108"/>
    </row>
    <row r="1292" ht="15" customHeight="1">
      <c r="X1292" s="108"/>
    </row>
    <row r="1293" ht="15" customHeight="1">
      <c r="X1293" s="108"/>
    </row>
    <row r="1294" ht="15" customHeight="1">
      <c r="X1294" s="108"/>
    </row>
    <row r="1295" ht="15" customHeight="1">
      <c r="X1295" s="108"/>
    </row>
    <row r="1296" ht="15" customHeight="1">
      <c r="X1296" s="108"/>
    </row>
    <row r="1297" ht="15" customHeight="1">
      <c r="X1297" s="108"/>
    </row>
    <row r="1298" ht="15" customHeight="1">
      <c r="X1298" s="108"/>
    </row>
    <row r="1299" ht="15" customHeight="1">
      <c r="X1299" s="108"/>
    </row>
    <row r="1300" ht="15" customHeight="1">
      <c r="X1300" s="108"/>
    </row>
    <row r="1301" ht="15" customHeight="1">
      <c r="X1301" s="108"/>
    </row>
    <row r="1302" ht="15" customHeight="1">
      <c r="X1302" s="108"/>
    </row>
    <row r="1303" ht="15" customHeight="1">
      <c r="X1303" s="108"/>
    </row>
    <row r="1304" ht="15" customHeight="1">
      <c r="X1304" s="108"/>
    </row>
    <row r="1305" ht="15" customHeight="1">
      <c r="X1305" s="108"/>
    </row>
    <row r="1306" ht="15" customHeight="1">
      <c r="X1306" s="108"/>
    </row>
    <row r="1307" ht="15" customHeight="1">
      <c r="X1307" s="108"/>
    </row>
    <row r="1308" ht="15" customHeight="1">
      <c r="X1308" s="108"/>
    </row>
    <row r="1309" ht="15" customHeight="1">
      <c r="X1309" s="108"/>
    </row>
    <row r="1310" ht="15" customHeight="1">
      <c r="X1310" s="108"/>
    </row>
    <row r="1311" ht="15" customHeight="1">
      <c r="X1311" s="108"/>
    </row>
    <row r="1312" ht="15" customHeight="1">
      <c r="X1312" s="108"/>
    </row>
    <row r="1313" ht="15" customHeight="1">
      <c r="X1313" s="108"/>
    </row>
    <row r="1314" ht="15" customHeight="1">
      <c r="X1314" s="108"/>
    </row>
    <row r="1315" ht="15" customHeight="1">
      <c r="X1315" s="108"/>
    </row>
    <row r="1316" ht="15" customHeight="1">
      <c r="X1316" s="108"/>
    </row>
    <row r="1317" ht="15" customHeight="1">
      <c r="X1317" s="108"/>
    </row>
    <row r="1318" ht="15" customHeight="1">
      <c r="X1318" s="108"/>
    </row>
    <row r="1319" ht="15" customHeight="1">
      <c r="X1319" s="108"/>
    </row>
    <row r="1320" ht="15" customHeight="1">
      <c r="X1320" s="108"/>
    </row>
    <row r="1321" ht="15" customHeight="1">
      <c r="X1321" s="108"/>
    </row>
    <row r="1322" ht="15" customHeight="1">
      <c r="X1322" s="108"/>
    </row>
    <row r="1323" ht="15" customHeight="1">
      <c r="X1323" s="108"/>
    </row>
    <row r="1324" ht="15" customHeight="1">
      <c r="X1324" s="108"/>
    </row>
    <row r="1325" ht="15" customHeight="1">
      <c r="X1325" s="108"/>
    </row>
    <row r="1326" ht="15" customHeight="1">
      <c r="X1326" s="108"/>
    </row>
    <row r="1327" ht="15" customHeight="1">
      <c r="X1327" s="108"/>
    </row>
    <row r="1328" ht="15" customHeight="1">
      <c r="X1328" s="108"/>
    </row>
    <row r="1329" ht="15" customHeight="1">
      <c r="X1329" s="108"/>
    </row>
    <row r="1330" ht="15" customHeight="1">
      <c r="X1330" s="108"/>
    </row>
    <row r="1331" ht="15" customHeight="1">
      <c r="X1331" s="108"/>
    </row>
    <row r="1332" ht="15" customHeight="1">
      <c r="X1332" s="108"/>
    </row>
    <row r="1333" ht="15" customHeight="1">
      <c r="X1333" s="108"/>
    </row>
    <row r="1334" ht="15" customHeight="1">
      <c r="X1334" s="108"/>
    </row>
    <row r="1335" ht="15" customHeight="1">
      <c r="X1335" s="108"/>
    </row>
    <row r="1336" ht="15" customHeight="1">
      <c r="X1336" s="108"/>
    </row>
    <row r="1337" ht="15" customHeight="1">
      <c r="X1337" s="108"/>
    </row>
    <row r="1338" ht="15" customHeight="1">
      <c r="X1338" s="108"/>
    </row>
    <row r="1339" ht="15" customHeight="1">
      <c r="X1339" s="108"/>
    </row>
    <row r="1340" ht="15" customHeight="1">
      <c r="X1340" s="108"/>
    </row>
    <row r="1341" ht="15" customHeight="1">
      <c r="X1341" s="108"/>
    </row>
    <row r="1342" ht="15" customHeight="1">
      <c r="X1342" s="108"/>
    </row>
    <row r="1343" ht="15" customHeight="1">
      <c r="X1343" s="108"/>
    </row>
    <row r="1344" ht="15" customHeight="1">
      <c r="X1344" s="108"/>
    </row>
    <row r="1345" ht="15" customHeight="1">
      <c r="X1345" s="108"/>
    </row>
    <row r="1346" ht="15" customHeight="1">
      <c r="X1346" s="108"/>
    </row>
    <row r="1347" ht="15" customHeight="1">
      <c r="X1347" s="108"/>
    </row>
    <row r="1348" ht="15" customHeight="1">
      <c r="X1348" s="108"/>
    </row>
    <row r="1349" ht="15" customHeight="1">
      <c r="X1349" s="108"/>
    </row>
    <row r="1350" ht="15" customHeight="1">
      <c r="X1350" s="108"/>
    </row>
    <row r="1351" ht="15" customHeight="1">
      <c r="X1351" s="108"/>
    </row>
    <row r="1352" ht="15" customHeight="1">
      <c r="X1352" s="108"/>
    </row>
    <row r="1353" ht="15" customHeight="1">
      <c r="X1353" s="108"/>
    </row>
    <row r="1354" ht="15" customHeight="1">
      <c r="X1354" s="108"/>
    </row>
    <row r="1355" ht="15" customHeight="1">
      <c r="X1355" s="108"/>
    </row>
    <row r="1356" ht="15" customHeight="1">
      <c r="X1356" s="108"/>
    </row>
    <row r="1357" ht="15" customHeight="1">
      <c r="X1357" s="108"/>
    </row>
    <row r="1358" ht="15" customHeight="1">
      <c r="X1358" s="108"/>
    </row>
    <row r="1359" ht="15" customHeight="1">
      <c r="X1359" s="108"/>
    </row>
    <row r="1360" ht="15" customHeight="1">
      <c r="X1360" s="108"/>
    </row>
    <row r="1361" ht="15" customHeight="1">
      <c r="X1361" s="108"/>
    </row>
    <row r="1362" ht="15" customHeight="1">
      <c r="X1362" s="108"/>
    </row>
    <row r="1363" ht="15" customHeight="1">
      <c r="X1363" s="108"/>
    </row>
    <row r="1364" ht="15" customHeight="1">
      <c r="X1364" s="108"/>
    </row>
    <row r="1365" ht="15" customHeight="1">
      <c r="X1365" s="108"/>
    </row>
    <row r="1366" ht="15" customHeight="1">
      <c r="X1366" s="108"/>
    </row>
    <row r="1367" ht="15" customHeight="1">
      <c r="X1367" s="108"/>
    </row>
    <row r="1368" ht="15" customHeight="1">
      <c r="X1368" s="108"/>
    </row>
    <row r="1369" ht="15" customHeight="1">
      <c r="X1369" s="108"/>
    </row>
    <row r="1370" ht="15" customHeight="1">
      <c r="X1370" s="108"/>
    </row>
    <row r="1371" ht="15" customHeight="1">
      <c r="X1371" s="108"/>
    </row>
    <row r="1372" ht="15" customHeight="1">
      <c r="X1372" s="108"/>
    </row>
    <row r="1373" ht="15" customHeight="1">
      <c r="X1373" s="108"/>
    </row>
    <row r="1374" ht="15" customHeight="1">
      <c r="X1374" s="108"/>
    </row>
    <row r="1375" ht="15" customHeight="1">
      <c r="X1375" s="108"/>
    </row>
    <row r="1376" ht="15" customHeight="1">
      <c r="X1376" s="108"/>
    </row>
    <row r="1377" ht="15" customHeight="1">
      <c r="X1377" s="108"/>
    </row>
    <row r="1378" ht="15" customHeight="1">
      <c r="X1378" s="108"/>
    </row>
    <row r="1379" ht="15" customHeight="1">
      <c r="X1379" s="108"/>
    </row>
    <row r="1380" ht="15" customHeight="1">
      <c r="X1380" s="108"/>
    </row>
    <row r="1381" ht="15" customHeight="1">
      <c r="X1381" s="108"/>
    </row>
    <row r="1382" ht="15" customHeight="1">
      <c r="X1382" s="108"/>
    </row>
    <row r="1383" ht="15" customHeight="1">
      <c r="X1383" s="108"/>
    </row>
    <row r="1384" ht="15" customHeight="1">
      <c r="X1384" s="108"/>
    </row>
    <row r="1385" ht="15" customHeight="1">
      <c r="X1385" s="108"/>
    </row>
    <row r="1386" ht="15" customHeight="1">
      <c r="X1386" s="108"/>
    </row>
    <row r="1387" ht="15" customHeight="1">
      <c r="X1387" s="108"/>
    </row>
    <row r="1388" ht="15" customHeight="1">
      <c r="X1388" s="108"/>
    </row>
    <row r="1389" ht="15" customHeight="1">
      <c r="X1389" s="108"/>
    </row>
    <row r="1390" ht="15" customHeight="1">
      <c r="X1390" s="108"/>
    </row>
    <row r="1391" ht="15" customHeight="1">
      <c r="X1391" s="108"/>
    </row>
    <row r="1392" ht="15" customHeight="1">
      <c r="X1392" s="108"/>
    </row>
    <row r="1393" ht="15" customHeight="1">
      <c r="X1393" s="108"/>
    </row>
    <row r="1394" ht="15" customHeight="1">
      <c r="X1394" s="108"/>
    </row>
    <row r="1395" ht="15" customHeight="1">
      <c r="X1395" s="108"/>
    </row>
    <row r="1396" ht="15" customHeight="1">
      <c r="X1396" s="108"/>
    </row>
    <row r="1397" ht="15" customHeight="1">
      <c r="X1397" s="108"/>
    </row>
    <row r="1398" ht="15" customHeight="1">
      <c r="X1398" s="108"/>
    </row>
    <row r="1399" ht="15" customHeight="1">
      <c r="X1399" s="108"/>
    </row>
    <row r="1400" ht="15" customHeight="1">
      <c r="X1400" s="108"/>
    </row>
    <row r="1401" ht="15" customHeight="1">
      <c r="X1401" s="108"/>
    </row>
    <row r="1402" ht="15" customHeight="1">
      <c r="X1402" s="108"/>
    </row>
    <row r="1403" ht="15" customHeight="1">
      <c r="X1403" s="108"/>
    </row>
    <row r="1404" ht="15" customHeight="1">
      <c r="X1404" s="108"/>
    </row>
    <row r="1405" ht="15" customHeight="1">
      <c r="X1405" s="108"/>
    </row>
    <row r="1406" ht="15" customHeight="1">
      <c r="X1406" s="108"/>
    </row>
    <row r="1407" ht="15" customHeight="1">
      <c r="X1407" s="108"/>
    </row>
    <row r="1408" ht="15" customHeight="1">
      <c r="X1408" s="108"/>
    </row>
    <row r="1409" ht="15" customHeight="1">
      <c r="X1409" s="108"/>
    </row>
    <row r="1410" ht="15" customHeight="1">
      <c r="X1410" s="108"/>
    </row>
    <row r="1411" ht="15" customHeight="1">
      <c r="X1411" s="108"/>
    </row>
    <row r="1412" ht="15" customHeight="1">
      <c r="X1412" s="108"/>
    </row>
    <row r="1413" ht="15" customHeight="1">
      <c r="X1413" s="108"/>
    </row>
    <row r="1414" ht="15" customHeight="1">
      <c r="X1414" s="108"/>
    </row>
    <row r="1415" ht="15" customHeight="1">
      <c r="X1415" s="108"/>
    </row>
    <row r="1416" ht="15" customHeight="1">
      <c r="X1416" s="108"/>
    </row>
    <row r="1417" ht="15" customHeight="1">
      <c r="X1417" s="108"/>
    </row>
    <row r="1418" ht="15" customHeight="1">
      <c r="X1418" s="108"/>
    </row>
    <row r="1419" ht="15" customHeight="1">
      <c r="X1419" s="108"/>
    </row>
    <row r="1420" ht="15" customHeight="1">
      <c r="X1420" s="108"/>
    </row>
    <row r="1421" ht="15" customHeight="1">
      <c r="X1421" s="108"/>
    </row>
    <row r="1422" ht="15" customHeight="1">
      <c r="X1422" s="108"/>
    </row>
    <row r="1423" ht="15" customHeight="1">
      <c r="X1423" s="108"/>
    </row>
    <row r="1424" ht="15" customHeight="1">
      <c r="X1424" s="108"/>
    </row>
    <row r="1425" ht="15" customHeight="1">
      <c r="X1425" s="108"/>
    </row>
    <row r="1426" ht="15" customHeight="1">
      <c r="X1426" s="108"/>
    </row>
    <row r="1427" ht="15" customHeight="1">
      <c r="X1427" s="108"/>
    </row>
    <row r="1428" ht="15" customHeight="1">
      <c r="X1428" s="108"/>
    </row>
    <row r="1429" ht="15" customHeight="1">
      <c r="X1429" s="108"/>
    </row>
    <row r="1430" ht="15" customHeight="1">
      <c r="X1430" s="108"/>
    </row>
    <row r="1431" ht="15" customHeight="1">
      <c r="X1431" s="108"/>
    </row>
    <row r="1432" ht="15" customHeight="1">
      <c r="X1432" s="108"/>
    </row>
    <row r="1433" ht="15" customHeight="1">
      <c r="X1433" s="108"/>
    </row>
    <row r="1434" ht="15" customHeight="1">
      <c r="X1434" s="108"/>
    </row>
    <row r="1435" ht="15" customHeight="1">
      <c r="X1435" s="108"/>
    </row>
    <row r="1436" ht="15" customHeight="1">
      <c r="X1436" s="108"/>
    </row>
    <row r="1437" ht="15" customHeight="1">
      <c r="X1437" s="108"/>
    </row>
    <row r="1438" ht="15" customHeight="1">
      <c r="X1438" s="108"/>
    </row>
    <row r="1439" ht="15" customHeight="1">
      <c r="X1439" s="108"/>
    </row>
    <row r="1440" ht="15" customHeight="1">
      <c r="X1440" s="108"/>
    </row>
    <row r="1441" ht="15" customHeight="1">
      <c r="X1441" s="108"/>
    </row>
    <row r="1442" ht="15" customHeight="1">
      <c r="X1442" s="108"/>
    </row>
    <row r="1443" ht="15" customHeight="1">
      <c r="X1443" s="108"/>
    </row>
    <row r="1444" ht="15" customHeight="1">
      <c r="X1444" s="108"/>
    </row>
    <row r="1445" ht="15" customHeight="1">
      <c r="X1445" s="108"/>
    </row>
    <row r="1446" ht="15" customHeight="1">
      <c r="X1446" s="108"/>
    </row>
    <row r="1447" ht="15" customHeight="1">
      <c r="X1447" s="108"/>
    </row>
    <row r="1448" ht="15" customHeight="1">
      <c r="X1448" s="108"/>
    </row>
    <row r="1449" ht="15" customHeight="1">
      <c r="X1449" s="108"/>
    </row>
    <row r="1450" ht="15" customHeight="1">
      <c r="X1450" s="108"/>
    </row>
    <row r="1451" ht="15" customHeight="1">
      <c r="X1451" s="108"/>
    </row>
    <row r="1452" ht="15" customHeight="1">
      <c r="X1452" s="108"/>
    </row>
    <row r="1453" ht="15" customHeight="1">
      <c r="X1453" s="108"/>
    </row>
    <row r="1454" ht="15" customHeight="1">
      <c r="X1454" s="108"/>
    </row>
    <row r="1455" ht="15" customHeight="1">
      <c r="X1455" s="108"/>
    </row>
    <row r="1456" ht="15" customHeight="1">
      <c r="X1456" s="108"/>
    </row>
    <row r="1457" ht="15" customHeight="1">
      <c r="X1457" s="108"/>
    </row>
    <row r="1458" ht="15" customHeight="1">
      <c r="X1458" s="108"/>
    </row>
    <row r="1459" ht="15" customHeight="1">
      <c r="X1459" s="108"/>
    </row>
    <row r="1460" ht="15" customHeight="1">
      <c r="X1460" s="108"/>
    </row>
    <row r="1461" ht="15" customHeight="1">
      <c r="X1461" s="108"/>
    </row>
    <row r="1462" ht="15" customHeight="1">
      <c r="X1462" s="108"/>
    </row>
    <row r="1463" ht="15" customHeight="1">
      <c r="X1463" s="108"/>
    </row>
    <row r="1464" ht="15" customHeight="1">
      <c r="X1464" s="108"/>
    </row>
    <row r="1465" ht="15" customHeight="1">
      <c r="X1465" s="108"/>
    </row>
    <row r="1466" ht="15" customHeight="1">
      <c r="X1466" s="108"/>
    </row>
    <row r="1467" ht="15" customHeight="1">
      <c r="X1467" s="108"/>
    </row>
    <row r="1468" ht="15" customHeight="1">
      <c r="X1468" s="108"/>
    </row>
    <row r="1469" ht="15" customHeight="1">
      <c r="X1469" s="108"/>
    </row>
    <row r="1470" ht="15" customHeight="1">
      <c r="X1470" s="108"/>
    </row>
    <row r="1471" ht="15" customHeight="1">
      <c r="X1471" s="108"/>
    </row>
    <row r="1472" ht="15" customHeight="1">
      <c r="X1472" s="108"/>
    </row>
    <row r="1473" ht="15" customHeight="1">
      <c r="X1473" s="108"/>
    </row>
    <row r="1474" ht="15" customHeight="1">
      <c r="X1474" s="108"/>
    </row>
    <row r="1475" ht="15" customHeight="1">
      <c r="X1475" s="108"/>
    </row>
    <row r="1476" ht="15" customHeight="1">
      <c r="X1476" s="108"/>
    </row>
    <row r="1477" ht="15" customHeight="1">
      <c r="X1477" s="108"/>
    </row>
    <row r="1478" ht="15" customHeight="1">
      <c r="X1478" s="108"/>
    </row>
    <row r="1479" ht="15" customHeight="1">
      <c r="X1479" s="108"/>
    </row>
    <row r="1480" ht="15" customHeight="1">
      <c r="X1480" s="108"/>
    </row>
    <row r="1481" ht="15" customHeight="1">
      <c r="X1481" s="108"/>
    </row>
    <row r="1482" ht="15" customHeight="1">
      <c r="X1482" s="108"/>
    </row>
    <row r="1483" ht="15" customHeight="1">
      <c r="X1483" s="108"/>
    </row>
    <row r="1484" ht="15" customHeight="1">
      <c r="X1484" s="108"/>
    </row>
    <row r="1485" ht="15" customHeight="1">
      <c r="X1485" s="108"/>
    </row>
    <row r="1486" ht="15" customHeight="1">
      <c r="X1486" s="108"/>
    </row>
    <row r="1487" ht="15" customHeight="1">
      <c r="X1487" s="108"/>
    </row>
    <row r="1488" ht="15" customHeight="1">
      <c r="X1488" s="108"/>
    </row>
    <row r="1489" ht="15" customHeight="1">
      <c r="X1489" s="108"/>
    </row>
    <row r="1490" ht="15" customHeight="1">
      <c r="X1490" s="108"/>
    </row>
    <row r="1491" ht="15" customHeight="1">
      <c r="X1491" s="108"/>
    </row>
    <row r="1492" ht="15" customHeight="1">
      <c r="X1492" s="108"/>
    </row>
    <row r="1493" ht="15" customHeight="1">
      <c r="X1493" s="108"/>
    </row>
    <row r="1494" ht="15" customHeight="1">
      <c r="X1494" s="108"/>
    </row>
    <row r="1495" ht="15" customHeight="1">
      <c r="X1495" s="108"/>
    </row>
    <row r="1496" ht="15" customHeight="1">
      <c r="X1496" s="108"/>
    </row>
    <row r="1497" ht="15" customHeight="1">
      <c r="X1497" s="108"/>
    </row>
    <row r="1498" ht="15" customHeight="1">
      <c r="X1498" s="108"/>
    </row>
    <row r="1499" ht="15" customHeight="1">
      <c r="X1499" s="108"/>
    </row>
    <row r="1500" ht="15" customHeight="1">
      <c r="X1500" s="108"/>
    </row>
    <row r="1501" ht="15" customHeight="1">
      <c r="X1501" s="108"/>
    </row>
    <row r="1502" ht="15" customHeight="1">
      <c r="X1502" s="108"/>
    </row>
    <row r="1503" ht="15" customHeight="1">
      <c r="X1503" s="108"/>
    </row>
    <row r="1504" ht="15" customHeight="1">
      <c r="X1504" s="108"/>
    </row>
    <row r="1505" ht="15" customHeight="1">
      <c r="X1505" s="108"/>
    </row>
    <row r="1506" ht="15" customHeight="1">
      <c r="X1506" s="108"/>
    </row>
    <row r="1507" ht="15" customHeight="1">
      <c r="X1507" s="108"/>
    </row>
    <row r="1508" ht="15" customHeight="1">
      <c r="X1508" s="108"/>
    </row>
    <row r="1509" ht="15" customHeight="1">
      <c r="X1509" s="108"/>
    </row>
    <row r="1510" ht="15" customHeight="1">
      <c r="X1510" s="108"/>
    </row>
    <row r="1511" ht="15" customHeight="1">
      <c r="X1511" s="108"/>
    </row>
    <row r="1512" ht="15" customHeight="1">
      <c r="X1512" s="108"/>
    </row>
    <row r="1513" ht="15" customHeight="1">
      <c r="X1513" s="108"/>
    </row>
    <row r="1514" ht="15" customHeight="1">
      <c r="X1514" s="108"/>
    </row>
    <row r="1515" ht="15" customHeight="1">
      <c r="X1515" s="108"/>
    </row>
    <row r="1516" ht="15" customHeight="1">
      <c r="X1516" s="108"/>
    </row>
    <row r="1517" ht="15" customHeight="1">
      <c r="X1517" s="108"/>
    </row>
    <row r="1518" ht="15" customHeight="1">
      <c r="X1518" s="108"/>
    </row>
    <row r="1519" ht="15" customHeight="1">
      <c r="X1519" s="108"/>
    </row>
    <row r="1520" ht="15" customHeight="1">
      <c r="X1520" s="108"/>
    </row>
    <row r="1521" ht="15" customHeight="1">
      <c r="X1521" s="108"/>
    </row>
    <row r="1522" ht="15" customHeight="1">
      <c r="X1522" s="108"/>
    </row>
    <row r="1523" ht="15" customHeight="1">
      <c r="X1523" s="108"/>
    </row>
    <row r="1524" ht="15" customHeight="1">
      <c r="X1524" s="108"/>
    </row>
    <row r="1525" ht="15" customHeight="1">
      <c r="X1525" s="108"/>
    </row>
    <row r="1526" ht="15" customHeight="1">
      <c r="X1526" s="108"/>
    </row>
    <row r="1527" ht="15" customHeight="1">
      <c r="X1527" s="108"/>
    </row>
    <row r="1528" ht="15" customHeight="1">
      <c r="X1528" s="108"/>
    </row>
    <row r="1529" ht="15" customHeight="1">
      <c r="X1529" s="108"/>
    </row>
    <row r="1530" ht="15" customHeight="1">
      <c r="X1530" s="108"/>
    </row>
    <row r="1531" ht="15" customHeight="1">
      <c r="X1531" s="108"/>
    </row>
    <row r="1532" ht="15" customHeight="1">
      <c r="X1532" s="108"/>
    </row>
    <row r="1533" ht="15" customHeight="1">
      <c r="X1533" s="108"/>
    </row>
    <row r="1534" ht="15" customHeight="1">
      <c r="X1534" s="108"/>
    </row>
    <row r="1535" ht="15" customHeight="1">
      <c r="X1535" s="108"/>
    </row>
    <row r="1536" ht="15" customHeight="1">
      <c r="X1536" s="108"/>
    </row>
    <row r="1537" ht="15" customHeight="1">
      <c r="X1537" s="108"/>
    </row>
    <row r="1538" ht="15" customHeight="1">
      <c r="X1538" s="108"/>
    </row>
    <row r="1539" ht="15" customHeight="1">
      <c r="X1539" s="108"/>
    </row>
    <row r="1540" ht="15" customHeight="1">
      <c r="X1540" s="108"/>
    </row>
    <row r="1541" ht="15" customHeight="1">
      <c r="X1541" s="108"/>
    </row>
    <row r="1542" ht="15" customHeight="1">
      <c r="X1542" s="108"/>
    </row>
    <row r="1543" ht="15" customHeight="1">
      <c r="X1543" s="108"/>
    </row>
    <row r="1544" ht="15" customHeight="1">
      <c r="X1544" s="108"/>
    </row>
    <row r="1545" ht="15" customHeight="1">
      <c r="X1545" s="108"/>
    </row>
    <row r="1546" ht="15" customHeight="1">
      <c r="X1546" s="108"/>
    </row>
    <row r="1547" ht="15" customHeight="1">
      <c r="X1547" s="108"/>
    </row>
    <row r="1548" ht="15" customHeight="1">
      <c r="X1548" s="108"/>
    </row>
    <row r="1549" ht="15" customHeight="1">
      <c r="X1549" s="108"/>
    </row>
    <row r="1550" ht="15" customHeight="1">
      <c r="X1550" s="108"/>
    </row>
    <row r="1551" ht="15" customHeight="1">
      <c r="X1551" s="108"/>
    </row>
    <row r="1552" ht="15" customHeight="1">
      <c r="X1552" s="108"/>
    </row>
    <row r="1553" ht="15" customHeight="1">
      <c r="X1553" s="108"/>
    </row>
    <row r="1554" ht="15" customHeight="1">
      <c r="X1554" s="108"/>
    </row>
    <row r="1555" ht="15" customHeight="1">
      <c r="X1555" s="108"/>
    </row>
    <row r="1556" ht="15" customHeight="1">
      <c r="X1556" s="108"/>
    </row>
    <row r="1557" ht="15" customHeight="1">
      <c r="X1557" s="108"/>
    </row>
    <row r="1558" ht="15" customHeight="1">
      <c r="X1558" s="108"/>
    </row>
    <row r="1559" ht="15" customHeight="1">
      <c r="X1559" s="108"/>
    </row>
    <row r="1560" ht="15" customHeight="1">
      <c r="X1560" s="108"/>
    </row>
    <row r="1561" ht="15" customHeight="1">
      <c r="X1561" s="108"/>
    </row>
    <row r="1562" ht="15" customHeight="1">
      <c r="X1562" s="108"/>
    </row>
    <row r="1563" ht="15" customHeight="1">
      <c r="X1563" s="108"/>
    </row>
    <row r="1564" ht="15" customHeight="1">
      <c r="X1564" s="108"/>
    </row>
    <row r="1565" ht="15" customHeight="1">
      <c r="X1565" s="108"/>
    </row>
    <row r="1566" ht="15" customHeight="1">
      <c r="X1566" s="108"/>
    </row>
    <row r="1567" ht="15" customHeight="1">
      <c r="X1567" s="108"/>
    </row>
    <row r="1568" ht="15" customHeight="1">
      <c r="X1568" s="108"/>
    </row>
    <row r="1569" ht="15" customHeight="1">
      <c r="X1569" s="108"/>
    </row>
    <row r="1570" ht="15" customHeight="1">
      <c r="X1570" s="108"/>
    </row>
    <row r="1571" ht="15" customHeight="1">
      <c r="X1571" s="108"/>
    </row>
    <row r="1572" ht="15" customHeight="1">
      <c r="X1572" s="108"/>
    </row>
    <row r="1573" ht="15" customHeight="1">
      <c r="X1573" s="108"/>
    </row>
    <row r="1574" ht="15" customHeight="1">
      <c r="X1574" s="108"/>
    </row>
    <row r="1575" ht="15" customHeight="1">
      <c r="X1575" s="108"/>
    </row>
    <row r="1576" ht="15" customHeight="1">
      <c r="X1576" s="108"/>
    </row>
    <row r="1577" ht="15" customHeight="1">
      <c r="X1577" s="108"/>
    </row>
    <row r="1578" ht="15" customHeight="1">
      <c r="X1578" s="108"/>
    </row>
    <row r="1579" ht="15" customHeight="1">
      <c r="X1579" s="108"/>
    </row>
    <row r="1580" ht="15" customHeight="1">
      <c r="X1580" s="108"/>
    </row>
    <row r="1581" ht="15" customHeight="1">
      <c r="X1581" s="108"/>
    </row>
    <row r="1582" ht="15" customHeight="1">
      <c r="X1582" s="108"/>
    </row>
    <row r="1583" ht="15" customHeight="1">
      <c r="X1583" s="108"/>
    </row>
    <row r="1584" ht="15" customHeight="1">
      <c r="X1584" s="108"/>
    </row>
    <row r="1585" ht="15" customHeight="1">
      <c r="X1585" s="108"/>
    </row>
    <row r="1586" ht="15" customHeight="1">
      <c r="X1586" s="108"/>
    </row>
    <row r="1587" ht="15" customHeight="1">
      <c r="X1587" s="108"/>
    </row>
    <row r="1588" ht="15" customHeight="1">
      <c r="X1588" s="108"/>
    </row>
    <row r="1589" ht="15" customHeight="1">
      <c r="X1589" s="108"/>
    </row>
    <row r="1590" ht="15" customHeight="1">
      <c r="X1590" s="108"/>
    </row>
    <row r="1591" ht="15" customHeight="1">
      <c r="X1591" s="108"/>
    </row>
    <row r="1592" ht="15" customHeight="1">
      <c r="X1592" s="108"/>
    </row>
    <row r="1593" ht="15" customHeight="1">
      <c r="X1593" s="108"/>
    </row>
    <row r="1594" ht="15" customHeight="1">
      <c r="X1594" s="108"/>
    </row>
    <row r="1595" ht="15" customHeight="1">
      <c r="X1595" s="108"/>
    </row>
    <row r="1596" ht="15" customHeight="1">
      <c r="X1596" s="108"/>
    </row>
    <row r="1597" ht="15" customHeight="1">
      <c r="X1597" s="108"/>
    </row>
    <row r="1598" ht="15" customHeight="1">
      <c r="X1598" s="108"/>
    </row>
    <row r="1599" ht="15" customHeight="1">
      <c r="X1599" s="108"/>
    </row>
    <row r="1600" ht="15" customHeight="1">
      <c r="X1600" s="108"/>
    </row>
    <row r="1601" ht="15" customHeight="1">
      <c r="X1601" s="108"/>
    </row>
    <row r="1602" ht="15" customHeight="1">
      <c r="X1602" s="108"/>
    </row>
    <row r="1603" ht="15" customHeight="1">
      <c r="X1603" s="108"/>
    </row>
    <row r="1604" ht="15" customHeight="1">
      <c r="X1604" s="108"/>
    </row>
    <row r="1605" ht="15" customHeight="1">
      <c r="X1605" s="108"/>
    </row>
    <row r="1606" ht="15" customHeight="1">
      <c r="X1606" s="108"/>
    </row>
    <row r="1607" ht="15" customHeight="1">
      <c r="X1607" s="108"/>
    </row>
    <row r="1608" ht="15" customHeight="1">
      <c r="X1608" s="108"/>
    </row>
    <row r="1609" ht="15" customHeight="1">
      <c r="X1609" s="108"/>
    </row>
    <row r="1610" ht="15" customHeight="1">
      <c r="X1610" s="108"/>
    </row>
    <row r="1611" ht="15" customHeight="1">
      <c r="X1611" s="108"/>
    </row>
    <row r="1612" ht="15" customHeight="1">
      <c r="X1612" s="108"/>
    </row>
    <row r="1613" ht="15" customHeight="1">
      <c r="X1613" s="108"/>
    </row>
    <row r="1614" ht="15" customHeight="1">
      <c r="X1614" s="108"/>
    </row>
    <row r="1615" ht="15" customHeight="1">
      <c r="X1615" s="108"/>
    </row>
    <row r="1616" ht="15" customHeight="1">
      <c r="X1616" s="108"/>
    </row>
    <row r="1617" ht="15" customHeight="1">
      <c r="X1617" s="108"/>
    </row>
    <row r="1618" ht="15" customHeight="1">
      <c r="X1618" s="108"/>
    </row>
    <row r="1619" ht="15" customHeight="1">
      <c r="X1619" s="108"/>
    </row>
    <row r="1620" ht="15" customHeight="1">
      <c r="X1620" s="108"/>
    </row>
    <row r="1621" ht="15" customHeight="1">
      <c r="X1621" s="108"/>
    </row>
    <row r="1622" ht="15" customHeight="1">
      <c r="X1622" s="108"/>
    </row>
    <row r="1623" ht="15" customHeight="1">
      <c r="X1623" s="108"/>
    </row>
    <row r="1624" ht="15" customHeight="1">
      <c r="X1624" s="108"/>
    </row>
    <row r="1625" ht="15" customHeight="1">
      <c r="X1625" s="108"/>
    </row>
    <row r="1626" ht="15" customHeight="1">
      <c r="X1626" s="108"/>
    </row>
    <row r="1627" ht="15" customHeight="1">
      <c r="X1627" s="108"/>
    </row>
    <row r="1628" ht="15" customHeight="1">
      <c r="X1628" s="108"/>
    </row>
    <row r="1629" ht="15" customHeight="1">
      <c r="X1629" s="108"/>
    </row>
    <row r="1630" ht="15" customHeight="1">
      <c r="X1630" s="108"/>
    </row>
    <row r="1631" ht="15" customHeight="1">
      <c r="X1631" s="108"/>
    </row>
    <row r="1632" ht="15" customHeight="1">
      <c r="X1632" s="108"/>
    </row>
    <row r="1633" ht="15" customHeight="1">
      <c r="X1633" s="108"/>
    </row>
    <row r="1634" ht="15" customHeight="1">
      <c r="X1634" s="108"/>
    </row>
    <row r="1635" ht="15" customHeight="1">
      <c r="X1635" s="108"/>
    </row>
    <row r="1636" ht="15" customHeight="1">
      <c r="X1636" s="108"/>
    </row>
    <row r="1637" ht="15" customHeight="1">
      <c r="X1637" s="108"/>
    </row>
    <row r="1638" ht="15" customHeight="1">
      <c r="X1638" s="108"/>
    </row>
    <row r="1639" ht="15" customHeight="1">
      <c r="X1639" s="108"/>
    </row>
    <row r="1640" ht="15" customHeight="1">
      <c r="X1640" s="108"/>
    </row>
    <row r="1641" ht="15" customHeight="1">
      <c r="X1641" s="108"/>
    </row>
    <row r="1642" ht="15" customHeight="1">
      <c r="X1642" s="108"/>
    </row>
    <row r="1643" ht="15" customHeight="1">
      <c r="X1643" s="108"/>
    </row>
    <row r="1644" ht="15" customHeight="1">
      <c r="X1644" s="108"/>
    </row>
    <row r="1645" ht="15" customHeight="1">
      <c r="X1645" s="108"/>
    </row>
    <row r="1646" ht="15" customHeight="1">
      <c r="X1646" s="108"/>
    </row>
    <row r="1647" ht="15" customHeight="1">
      <c r="X1647" s="108"/>
    </row>
    <row r="1648" ht="15" customHeight="1">
      <c r="X1648" s="108"/>
    </row>
    <row r="1649" ht="15" customHeight="1">
      <c r="X1649" s="108"/>
    </row>
    <row r="1650" ht="15" customHeight="1">
      <c r="X1650" s="108"/>
    </row>
    <row r="1651" ht="15" customHeight="1">
      <c r="X1651" s="108"/>
    </row>
    <row r="1652" ht="15" customHeight="1">
      <c r="X1652" s="108"/>
    </row>
    <row r="1653" ht="15" customHeight="1">
      <c r="X1653" s="108"/>
    </row>
    <row r="1654" ht="15" customHeight="1">
      <c r="X1654" s="108"/>
    </row>
    <row r="1655" ht="15" customHeight="1">
      <c r="X1655" s="108"/>
    </row>
    <row r="1656" ht="15" customHeight="1">
      <c r="X1656" s="108"/>
    </row>
    <row r="1657" ht="15" customHeight="1">
      <c r="X1657" s="108"/>
    </row>
    <row r="1658" ht="15" customHeight="1">
      <c r="X1658" s="108"/>
    </row>
    <row r="1659" ht="15" customHeight="1">
      <c r="X1659" s="108"/>
    </row>
    <row r="1660" ht="15" customHeight="1">
      <c r="X1660" s="108"/>
    </row>
    <row r="1661" ht="15" customHeight="1">
      <c r="X1661" s="108"/>
    </row>
    <row r="1662" ht="15" customHeight="1">
      <c r="X1662" s="108"/>
    </row>
    <row r="1663" ht="15" customHeight="1">
      <c r="X1663" s="108"/>
    </row>
    <row r="1664" ht="15" customHeight="1">
      <c r="X1664" s="108"/>
    </row>
    <row r="1665" ht="15" customHeight="1">
      <c r="X1665" s="108"/>
    </row>
    <row r="1666" ht="15" customHeight="1">
      <c r="X1666" s="108"/>
    </row>
    <row r="1667" ht="15" customHeight="1">
      <c r="X1667" s="108"/>
    </row>
    <row r="1668" ht="15" customHeight="1">
      <c r="X1668" s="108"/>
    </row>
    <row r="1669" ht="15" customHeight="1">
      <c r="X1669" s="108"/>
    </row>
    <row r="1670" ht="15" customHeight="1">
      <c r="X1670" s="108"/>
    </row>
    <row r="1671" ht="15" customHeight="1">
      <c r="X1671" s="108"/>
    </row>
    <row r="1672" ht="15" customHeight="1">
      <c r="X1672" s="108"/>
    </row>
    <row r="1673" ht="15" customHeight="1">
      <c r="X1673" s="108"/>
    </row>
    <row r="1674" ht="15" customHeight="1">
      <c r="X1674" s="108"/>
    </row>
    <row r="1675" ht="15" customHeight="1">
      <c r="X1675" s="108"/>
    </row>
    <row r="1676" ht="15" customHeight="1">
      <c r="X1676" s="108"/>
    </row>
    <row r="1677" ht="15" customHeight="1">
      <c r="X1677" s="108"/>
    </row>
    <row r="1678" ht="15" customHeight="1">
      <c r="X1678" s="108"/>
    </row>
    <row r="1679" ht="15" customHeight="1">
      <c r="X1679" s="108"/>
    </row>
    <row r="1680" ht="15" customHeight="1">
      <c r="X1680" s="108"/>
    </row>
    <row r="1681" ht="15" customHeight="1">
      <c r="X1681" s="108"/>
    </row>
    <row r="1682" ht="15" customHeight="1">
      <c r="X1682" s="108"/>
    </row>
    <row r="1683" ht="15" customHeight="1">
      <c r="X1683" s="108"/>
    </row>
    <row r="1684" ht="15" customHeight="1">
      <c r="X1684" s="108"/>
    </row>
    <row r="1685" ht="15" customHeight="1">
      <c r="X1685" s="108"/>
    </row>
    <row r="1686" ht="15" customHeight="1">
      <c r="X1686" s="108"/>
    </row>
    <row r="1687" ht="15" customHeight="1">
      <c r="X1687" s="108"/>
    </row>
    <row r="1688" ht="15" customHeight="1">
      <c r="X1688" s="108"/>
    </row>
    <row r="1689" ht="15" customHeight="1">
      <c r="X1689" s="108"/>
    </row>
    <row r="1690" ht="15" customHeight="1">
      <c r="X1690" s="108"/>
    </row>
    <row r="1691" ht="15" customHeight="1">
      <c r="X1691" s="108"/>
    </row>
    <row r="1692" ht="15" customHeight="1">
      <c r="X1692" s="108"/>
    </row>
    <row r="1693" ht="15" customHeight="1">
      <c r="X1693" s="108"/>
    </row>
    <row r="1694" ht="15" customHeight="1">
      <c r="X1694" s="108"/>
    </row>
    <row r="1695" ht="15" customHeight="1">
      <c r="X1695" s="108"/>
    </row>
    <row r="1696" ht="15" customHeight="1">
      <c r="X1696" s="108"/>
    </row>
    <row r="1697" ht="15" customHeight="1">
      <c r="X1697" s="108"/>
    </row>
    <row r="1698" ht="15" customHeight="1">
      <c r="X1698" s="108"/>
    </row>
    <row r="1699" ht="15" customHeight="1">
      <c r="X1699" s="108"/>
    </row>
    <row r="1700" ht="15" customHeight="1">
      <c r="X1700" s="108"/>
    </row>
    <row r="1701" ht="15" customHeight="1">
      <c r="X1701" s="108"/>
    </row>
    <row r="1702" ht="15" customHeight="1">
      <c r="X1702" s="108"/>
    </row>
    <row r="1703" ht="15" customHeight="1">
      <c r="X1703" s="108"/>
    </row>
    <row r="1704" ht="15" customHeight="1">
      <c r="X1704" s="108"/>
    </row>
    <row r="1705" ht="15" customHeight="1">
      <c r="X1705" s="108"/>
    </row>
    <row r="1706" ht="15" customHeight="1">
      <c r="X1706" s="108"/>
    </row>
    <row r="1707" ht="15" customHeight="1">
      <c r="X1707" s="108"/>
    </row>
    <row r="1708" ht="15" customHeight="1">
      <c r="X1708" s="108"/>
    </row>
    <row r="1709" ht="15" customHeight="1">
      <c r="X1709" s="108"/>
    </row>
    <row r="1710" ht="15" customHeight="1">
      <c r="X1710" s="108"/>
    </row>
    <row r="1711" ht="15" customHeight="1">
      <c r="X1711" s="108"/>
    </row>
    <row r="1712" ht="15" customHeight="1">
      <c r="X1712" s="108"/>
    </row>
    <row r="1713" ht="15" customHeight="1">
      <c r="X1713" s="108"/>
    </row>
    <row r="1714" ht="15" customHeight="1">
      <c r="X1714" s="108"/>
    </row>
    <row r="1715" ht="15" customHeight="1">
      <c r="X1715" s="108"/>
    </row>
    <row r="1716" ht="15" customHeight="1">
      <c r="X1716" s="108"/>
    </row>
    <row r="1717" ht="15" customHeight="1">
      <c r="X1717" s="108"/>
    </row>
    <row r="1718" ht="15" customHeight="1">
      <c r="X1718" s="108"/>
    </row>
    <row r="1719" ht="15" customHeight="1">
      <c r="X1719" s="108"/>
    </row>
    <row r="1720" ht="15" customHeight="1">
      <c r="X1720" s="108"/>
    </row>
    <row r="1721" ht="15" customHeight="1">
      <c r="X1721" s="108"/>
    </row>
    <row r="1722" ht="15" customHeight="1">
      <c r="X1722" s="108"/>
    </row>
    <row r="1723" ht="15" customHeight="1">
      <c r="X1723" s="108"/>
    </row>
    <row r="1724" ht="15" customHeight="1">
      <c r="X1724" s="108"/>
    </row>
    <row r="1725" ht="15" customHeight="1">
      <c r="X1725" s="108"/>
    </row>
    <row r="1726" ht="15" customHeight="1">
      <c r="X1726" s="108"/>
    </row>
    <row r="1727" ht="15" customHeight="1">
      <c r="X1727" s="108"/>
    </row>
    <row r="1728" ht="15" customHeight="1">
      <c r="X1728" s="108"/>
    </row>
    <row r="1729" ht="15" customHeight="1">
      <c r="X1729" s="108"/>
    </row>
    <row r="1730" ht="15" customHeight="1">
      <c r="X1730" s="108"/>
    </row>
    <row r="1731" ht="15" customHeight="1">
      <c r="X1731" s="108"/>
    </row>
    <row r="1732" ht="15" customHeight="1">
      <c r="X1732" s="108"/>
    </row>
    <row r="1733" ht="15" customHeight="1">
      <c r="X1733" s="108"/>
    </row>
    <row r="1734" ht="15" customHeight="1">
      <c r="X1734" s="108"/>
    </row>
    <row r="1735" ht="15" customHeight="1">
      <c r="X1735" s="108"/>
    </row>
    <row r="1736" ht="15" customHeight="1">
      <c r="X1736" s="108"/>
    </row>
    <row r="1737" ht="15" customHeight="1">
      <c r="X1737" s="108"/>
    </row>
    <row r="1738" ht="15" customHeight="1">
      <c r="X1738" s="108"/>
    </row>
    <row r="1739" ht="15" customHeight="1">
      <c r="X1739" s="108"/>
    </row>
    <row r="1740" ht="15" customHeight="1">
      <c r="X1740" s="108"/>
    </row>
    <row r="1741" ht="15" customHeight="1">
      <c r="X1741" s="108"/>
    </row>
    <row r="1742" ht="15" customHeight="1">
      <c r="X1742" s="108"/>
    </row>
    <row r="1743" ht="15" customHeight="1">
      <c r="X1743" s="108"/>
    </row>
    <row r="1744" ht="15" customHeight="1">
      <c r="X1744" s="108"/>
    </row>
    <row r="1745" ht="15" customHeight="1">
      <c r="X1745" s="108"/>
    </row>
    <row r="1746" ht="15" customHeight="1">
      <c r="X1746" s="108"/>
    </row>
    <row r="1747" ht="15" customHeight="1">
      <c r="X1747" s="108"/>
    </row>
    <row r="1748" ht="15" customHeight="1">
      <c r="X1748" s="108"/>
    </row>
    <row r="1749" ht="15" customHeight="1">
      <c r="X1749" s="108"/>
    </row>
    <row r="1750" ht="15" customHeight="1">
      <c r="X1750" s="108"/>
    </row>
    <row r="1751" ht="15" customHeight="1">
      <c r="X1751" s="108"/>
    </row>
    <row r="1752" ht="15" customHeight="1">
      <c r="X1752" s="108"/>
    </row>
    <row r="1753" ht="15" customHeight="1">
      <c r="X1753" s="108"/>
    </row>
    <row r="1754" ht="15" customHeight="1">
      <c r="X1754" s="108"/>
    </row>
    <row r="1755" ht="15" customHeight="1">
      <c r="X1755" s="108"/>
    </row>
    <row r="1756" ht="15" customHeight="1">
      <c r="X1756" s="108"/>
    </row>
    <row r="1757" ht="15" customHeight="1">
      <c r="X1757" s="108"/>
    </row>
    <row r="1758" ht="15" customHeight="1">
      <c r="X1758" s="108"/>
    </row>
    <row r="1759" ht="15" customHeight="1">
      <c r="X1759" s="108"/>
    </row>
    <row r="1760" ht="15" customHeight="1">
      <c r="X1760" s="108"/>
    </row>
    <row r="1761" ht="15" customHeight="1">
      <c r="X1761" s="108"/>
    </row>
    <row r="1762" ht="15" customHeight="1">
      <c r="X1762" s="108"/>
    </row>
    <row r="1763" ht="15" customHeight="1">
      <c r="X1763" s="108"/>
    </row>
    <row r="1764" ht="15" customHeight="1">
      <c r="X1764" s="108"/>
    </row>
    <row r="1765" ht="15" customHeight="1">
      <c r="X1765" s="108"/>
    </row>
    <row r="1766" ht="15" customHeight="1">
      <c r="X1766" s="108"/>
    </row>
    <row r="1767" ht="15" customHeight="1">
      <c r="X1767" s="108"/>
    </row>
    <row r="1768" ht="15" customHeight="1">
      <c r="X1768" s="108"/>
    </row>
    <row r="1769" ht="15" customHeight="1">
      <c r="X1769" s="108"/>
    </row>
    <row r="1770" ht="15" customHeight="1">
      <c r="X1770" s="108"/>
    </row>
    <row r="1771" ht="15" customHeight="1">
      <c r="X1771" s="108"/>
    </row>
    <row r="1772" ht="15" customHeight="1">
      <c r="X1772" s="108"/>
    </row>
    <row r="1773" ht="15" customHeight="1">
      <c r="X1773" s="108"/>
    </row>
    <row r="1774" ht="15" customHeight="1">
      <c r="X1774" s="108"/>
    </row>
    <row r="1775" ht="15" customHeight="1">
      <c r="X1775" s="108"/>
    </row>
    <row r="1776" ht="15" customHeight="1">
      <c r="X1776" s="108"/>
    </row>
    <row r="1777" ht="15" customHeight="1">
      <c r="X1777" s="108"/>
    </row>
    <row r="1778" ht="15" customHeight="1">
      <c r="X1778" s="108"/>
    </row>
    <row r="1779" ht="15" customHeight="1">
      <c r="X1779" s="108"/>
    </row>
    <row r="1780" ht="15" customHeight="1">
      <c r="X1780" s="108"/>
    </row>
    <row r="1781" ht="15" customHeight="1">
      <c r="X1781" s="108"/>
    </row>
    <row r="1782" ht="15" customHeight="1">
      <c r="X1782" s="108"/>
    </row>
    <row r="1783" ht="15" customHeight="1">
      <c r="X1783" s="108"/>
    </row>
    <row r="1784" ht="15" customHeight="1">
      <c r="X1784" s="108"/>
    </row>
    <row r="1785" ht="15" customHeight="1">
      <c r="X1785" s="108"/>
    </row>
    <row r="1786" ht="15" customHeight="1">
      <c r="X1786" s="108"/>
    </row>
    <row r="1787" ht="15" customHeight="1">
      <c r="X1787" s="108"/>
    </row>
    <row r="1788" ht="15" customHeight="1">
      <c r="X1788" s="108"/>
    </row>
    <row r="1789" ht="15" customHeight="1">
      <c r="X1789" s="108"/>
    </row>
    <row r="1790" ht="15" customHeight="1">
      <c r="X1790" s="108"/>
    </row>
    <row r="1791" ht="15" customHeight="1">
      <c r="X1791" s="108"/>
    </row>
    <row r="1792" ht="15" customHeight="1">
      <c r="X1792" s="108"/>
    </row>
    <row r="1793" ht="15" customHeight="1">
      <c r="X1793" s="108"/>
    </row>
    <row r="1794" ht="15" customHeight="1">
      <c r="X1794" s="108"/>
    </row>
    <row r="1795" ht="15" customHeight="1">
      <c r="X1795" s="108"/>
    </row>
    <row r="1796" ht="15" customHeight="1">
      <c r="X1796" s="108"/>
    </row>
    <row r="1797" ht="15" customHeight="1">
      <c r="X1797" s="108"/>
    </row>
    <row r="1798" ht="15" customHeight="1">
      <c r="X1798" s="108"/>
    </row>
    <row r="1799" ht="15" customHeight="1">
      <c r="X1799" s="108"/>
    </row>
    <row r="1800" ht="15" customHeight="1">
      <c r="X1800" s="108"/>
    </row>
    <row r="1801" ht="15" customHeight="1">
      <c r="X1801" s="108"/>
    </row>
    <row r="1802" ht="15" customHeight="1">
      <c r="X1802" s="108"/>
    </row>
    <row r="1803" ht="15" customHeight="1">
      <c r="X1803" s="108"/>
    </row>
    <row r="1804" ht="15" customHeight="1">
      <c r="X1804" s="108"/>
    </row>
    <row r="1805" ht="15" customHeight="1">
      <c r="X1805" s="108"/>
    </row>
    <row r="1806" ht="15" customHeight="1">
      <c r="X1806" s="108"/>
    </row>
    <row r="1807" ht="15" customHeight="1">
      <c r="X1807" s="108"/>
    </row>
    <row r="1808" ht="15" customHeight="1">
      <c r="X1808" s="108"/>
    </row>
    <row r="1809" ht="15" customHeight="1">
      <c r="X1809" s="108"/>
    </row>
    <row r="1810" ht="15" customHeight="1">
      <c r="X1810" s="108"/>
    </row>
    <row r="1811" ht="15" customHeight="1">
      <c r="X1811" s="108"/>
    </row>
    <row r="1812" ht="15" customHeight="1">
      <c r="X1812" s="108"/>
    </row>
    <row r="1813" ht="15" customHeight="1">
      <c r="X1813" s="108"/>
    </row>
    <row r="1814" ht="15" customHeight="1">
      <c r="X1814" s="108"/>
    </row>
    <row r="1815" ht="15" customHeight="1">
      <c r="X1815" s="108"/>
    </row>
    <row r="1816" ht="15" customHeight="1">
      <c r="X1816" s="108"/>
    </row>
    <row r="1817" ht="15" customHeight="1">
      <c r="X1817" s="108"/>
    </row>
    <row r="1818" ht="15" customHeight="1">
      <c r="X1818" s="108"/>
    </row>
    <row r="1819" ht="15" customHeight="1">
      <c r="X1819" s="108"/>
    </row>
    <row r="1820" ht="15" customHeight="1">
      <c r="X1820" s="108"/>
    </row>
    <row r="1821" ht="15" customHeight="1">
      <c r="X1821" s="108"/>
    </row>
    <row r="1822" ht="15" customHeight="1">
      <c r="X1822" s="108"/>
    </row>
    <row r="1823" ht="15" customHeight="1">
      <c r="X1823" s="108"/>
    </row>
    <row r="1824" ht="15" customHeight="1">
      <c r="X1824" s="108"/>
    </row>
    <row r="1825" ht="15" customHeight="1">
      <c r="X1825" s="108"/>
    </row>
    <row r="1826" ht="15" customHeight="1">
      <c r="X1826" s="108"/>
    </row>
    <row r="1827" ht="15" customHeight="1">
      <c r="X1827" s="108"/>
    </row>
    <row r="1828" ht="15" customHeight="1">
      <c r="X1828" s="108"/>
    </row>
    <row r="1829" ht="15" customHeight="1">
      <c r="X1829" s="108"/>
    </row>
    <row r="1830" ht="15" customHeight="1">
      <c r="X1830" s="108"/>
    </row>
    <row r="1831" ht="15" customHeight="1">
      <c r="X1831" s="108"/>
    </row>
    <row r="1832" ht="15" customHeight="1">
      <c r="X1832" s="108"/>
    </row>
    <row r="1833" ht="15" customHeight="1">
      <c r="X1833" s="108"/>
    </row>
    <row r="1834" ht="15" customHeight="1">
      <c r="X1834" s="108"/>
    </row>
    <row r="1835" ht="15" customHeight="1">
      <c r="X1835" s="108"/>
    </row>
    <row r="1836" ht="15" customHeight="1">
      <c r="X1836" s="108"/>
    </row>
    <row r="1837" ht="15" customHeight="1">
      <c r="X1837" s="108"/>
    </row>
    <row r="1838" ht="15" customHeight="1">
      <c r="X1838" s="108"/>
    </row>
    <row r="1839" ht="15" customHeight="1">
      <c r="X1839" s="108"/>
    </row>
    <row r="1840" ht="15" customHeight="1">
      <c r="X1840" s="108"/>
    </row>
    <row r="1841" ht="15" customHeight="1">
      <c r="X1841" s="108"/>
    </row>
    <row r="1842" ht="15" customHeight="1">
      <c r="X1842" s="108"/>
    </row>
    <row r="1843" ht="15" customHeight="1">
      <c r="X1843" s="108"/>
    </row>
    <row r="1844" ht="15" customHeight="1">
      <c r="X1844" s="108"/>
    </row>
    <row r="1845" ht="15" customHeight="1">
      <c r="X1845" s="108"/>
    </row>
    <row r="1846" ht="15" customHeight="1">
      <c r="X1846" s="108"/>
    </row>
    <row r="1847" ht="15" customHeight="1">
      <c r="X1847" s="108"/>
    </row>
    <row r="1848" ht="15" customHeight="1">
      <c r="X1848" s="108"/>
    </row>
    <row r="1849" ht="15" customHeight="1">
      <c r="X1849" s="108"/>
    </row>
    <row r="1850" ht="15" customHeight="1">
      <c r="X1850" s="108"/>
    </row>
    <row r="1851" ht="15" customHeight="1">
      <c r="X1851" s="108"/>
    </row>
    <row r="1852" ht="15" customHeight="1">
      <c r="X1852" s="108"/>
    </row>
    <row r="1853" ht="15" customHeight="1">
      <c r="X1853" s="108"/>
    </row>
    <row r="1854" ht="15" customHeight="1">
      <c r="X1854" s="108"/>
    </row>
    <row r="1855" ht="15" customHeight="1">
      <c r="X1855" s="108"/>
    </row>
    <row r="1856" ht="15" customHeight="1">
      <c r="X1856" s="108"/>
    </row>
    <row r="1857" ht="15" customHeight="1">
      <c r="X1857" s="108"/>
    </row>
    <row r="1858" ht="15" customHeight="1">
      <c r="X1858" s="108"/>
    </row>
    <row r="1859" ht="15" customHeight="1">
      <c r="X1859" s="108"/>
    </row>
    <row r="1860" ht="15" customHeight="1">
      <c r="X1860" s="108"/>
    </row>
    <row r="1861" ht="15" customHeight="1">
      <c r="X1861" s="108"/>
    </row>
    <row r="1862" ht="15" customHeight="1">
      <c r="X1862" s="108"/>
    </row>
    <row r="1863" ht="15" customHeight="1">
      <c r="X1863" s="108"/>
    </row>
    <row r="1864" ht="15" customHeight="1">
      <c r="X1864" s="108"/>
    </row>
    <row r="1865" ht="15" customHeight="1">
      <c r="X1865" s="108"/>
    </row>
    <row r="1866" ht="15" customHeight="1">
      <c r="X1866" s="108"/>
    </row>
    <row r="1867" ht="15" customHeight="1">
      <c r="X1867" s="108"/>
    </row>
    <row r="1868" ht="15" customHeight="1">
      <c r="X1868" s="108"/>
    </row>
    <row r="1869" ht="15" customHeight="1">
      <c r="X1869" s="108"/>
    </row>
    <row r="1870" ht="15" customHeight="1">
      <c r="X1870" s="108"/>
    </row>
    <row r="1871" ht="15" customHeight="1">
      <c r="X1871" s="108"/>
    </row>
    <row r="1872" ht="15" customHeight="1">
      <c r="X1872" s="108"/>
    </row>
    <row r="1873" ht="15" customHeight="1">
      <c r="X1873" s="108"/>
    </row>
    <row r="1874" ht="15" customHeight="1">
      <c r="X1874" s="108"/>
    </row>
    <row r="1875" ht="15" customHeight="1">
      <c r="X1875" s="108"/>
    </row>
    <row r="1876" ht="15" customHeight="1">
      <c r="X1876" s="108"/>
    </row>
    <row r="1877" ht="15" customHeight="1">
      <c r="X1877" s="108"/>
    </row>
    <row r="1878" ht="15" customHeight="1">
      <c r="X1878" s="108"/>
    </row>
    <row r="1879" ht="15" customHeight="1">
      <c r="X1879" s="108"/>
    </row>
    <row r="1880" ht="15" customHeight="1">
      <c r="X1880" s="108"/>
    </row>
    <row r="1881" ht="15" customHeight="1">
      <c r="X1881" s="108"/>
    </row>
    <row r="1882" ht="15" customHeight="1">
      <c r="X1882" s="108"/>
    </row>
    <row r="1883" ht="15" customHeight="1">
      <c r="X1883" s="108"/>
    </row>
    <row r="1884" ht="15" customHeight="1">
      <c r="X1884" s="108"/>
    </row>
    <row r="1885" ht="15" customHeight="1">
      <c r="X1885" s="108"/>
    </row>
    <row r="1886" ht="15" customHeight="1">
      <c r="X1886" s="108"/>
    </row>
    <row r="1887" ht="15" customHeight="1">
      <c r="X1887" s="108"/>
    </row>
    <row r="1888" ht="15" customHeight="1">
      <c r="X1888" s="108"/>
    </row>
    <row r="1889" ht="15" customHeight="1">
      <c r="X1889" s="108"/>
    </row>
    <row r="1890" ht="15" customHeight="1">
      <c r="X1890" s="108"/>
    </row>
    <row r="1891" ht="15" customHeight="1">
      <c r="X1891" s="108"/>
    </row>
    <row r="1892" ht="15" customHeight="1">
      <c r="X1892" s="108"/>
    </row>
    <row r="1893" ht="15" customHeight="1">
      <c r="X1893" s="108"/>
    </row>
    <row r="1894" ht="15" customHeight="1">
      <c r="X1894" s="108"/>
    </row>
    <row r="1895" ht="15" customHeight="1">
      <c r="X1895" s="108"/>
    </row>
    <row r="1896" ht="15" customHeight="1">
      <c r="X1896" s="108"/>
    </row>
    <row r="1897" ht="15" customHeight="1">
      <c r="X1897" s="108"/>
    </row>
    <row r="1898" ht="15" customHeight="1">
      <c r="X1898" s="108"/>
    </row>
    <row r="1899" ht="15" customHeight="1">
      <c r="X1899" s="108"/>
    </row>
    <row r="1900" ht="15" customHeight="1">
      <c r="X1900" s="108"/>
    </row>
    <row r="1901" ht="15" customHeight="1">
      <c r="X1901" s="108"/>
    </row>
    <row r="1902" ht="15" customHeight="1">
      <c r="X1902" s="108"/>
    </row>
    <row r="1903" ht="15" customHeight="1">
      <c r="X1903" s="108"/>
    </row>
    <row r="1904" ht="15" customHeight="1">
      <c r="X1904" s="108"/>
    </row>
    <row r="1905" ht="15" customHeight="1">
      <c r="X1905" s="108"/>
    </row>
    <row r="1906" ht="15" customHeight="1">
      <c r="X1906" s="108"/>
    </row>
    <row r="1907" ht="15" customHeight="1">
      <c r="X1907" s="108"/>
    </row>
    <row r="1908" ht="15" customHeight="1">
      <c r="X1908" s="108"/>
    </row>
    <row r="1909" ht="15" customHeight="1">
      <c r="X1909" s="108"/>
    </row>
    <row r="1910" ht="15" customHeight="1">
      <c r="X1910" s="108"/>
    </row>
    <row r="1911" ht="15" customHeight="1">
      <c r="X1911" s="108"/>
    </row>
    <row r="1912" ht="15" customHeight="1">
      <c r="X1912" s="108"/>
    </row>
    <row r="1913" ht="15" customHeight="1">
      <c r="X1913" s="108"/>
    </row>
    <row r="1914" ht="15" customHeight="1">
      <c r="X1914" s="108"/>
    </row>
    <row r="1915" ht="15" customHeight="1">
      <c r="X1915" s="108"/>
    </row>
    <row r="1916" ht="15" customHeight="1">
      <c r="X1916" s="108"/>
    </row>
    <row r="1917" ht="15" customHeight="1">
      <c r="X1917" s="108"/>
    </row>
    <row r="1918" ht="15" customHeight="1">
      <c r="X1918" s="108"/>
    </row>
    <row r="1919" ht="15" customHeight="1">
      <c r="X1919" s="108"/>
    </row>
    <row r="1920" ht="15" customHeight="1">
      <c r="X1920" s="108"/>
    </row>
    <row r="1921" ht="15" customHeight="1">
      <c r="X1921" s="108"/>
    </row>
    <row r="1922" ht="15" customHeight="1">
      <c r="X1922" s="108"/>
    </row>
    <row r="1923" ht="15" customHeight="1">
      <c r="X1923" s="108"/>
    </row>
    <row r="1924" ht="15" customHeight="1">
      <c r="X1924" s="108"/>
    </row>
    <row r="1925" ht="15" customHeight="1">
      <c r="X1925" s="108"/>
    </row>
    <row r="1926" ht="15" customHeight="1">
      <c r="X1926" s="108"/>
    </row>
    <row r="1927" ht="15" customHeight="1">
      <c r="X1927" s="108"/>
    </row>
    <row r="1928" ht="15" customHeight="1">
      <c r="X1928" s="108"/>
    </row>
    <row r="1929" ht="15" customHeight="1">
      <c r="X1929" s="108"/>
    </row>
    <row r="1930" ht="15" customHeight="1">
      <c r="X1930" s="108"/>
    </row>
    <row r="1931" ht="15" customHeight="1">
      <c r="X1931" s="108"/>
    </row>
    <row r="1932" ht="15" customHeight="1">
      <c r="X1932" s="108"/>
    </row>
    <row r="1933" ht="15" customHeight="1">
      <c r="X1933" s="108"/>
    </row>
    <row r="1934" ht="15" customHeight="1">
      <c r="X1934" s="108"/>
    </row>
    <row r="1935" ht="15" customHeight="1">
      <c r="X1935" s="108"/>
    </row>
    <row r="1936" ht="15" customHeight="1">
      <c r="X1936" s="108"/>
    </row>
    <row r="1937" ht="15" customHeight="1">
      <c r="X1937" s="108"/>
    </row>
    <row r="1938" ht="15" customHeight="1">
      <c r="X1938" s="108"/>
    </row>
    <row r="1939" ht="15" customHeight="1">
      <c r="X1939" s="108"/>
    </row>
    <row r="1940" ht="15" customHeight="1">
      <c r="X1940" s="108"/>
    </row>
    <row r="1941" ht="15" customHeight="1">
      <c r="X1941" s="108"/>
    </row>
    <row r="1942" ht="15" customHeight="1">
      <c r="X1942" s="108"/>
    </row>
    <row r="1943" ht="15" customHeight="1">
      <c r="X1943" s="108"/>
    </row>
    <row r="1944" ht="15" customHeight="1">
      <c r="X1944" s="108"/>
    </row>
    <row r="1945" ht="15" customHeight="1">
      <c r="X1945" s="108"/>
    </row>
    <row r="1946" ht="15" customHeight="1">
      <c r="X1946" s="108"/>
    </row>
    <row r="1947" ht="15" customHeight="1">
      <c r="X1947" s="108"/>
    </row>
    <row r="1948" ht="15" customHeight="1">
      <c r="X1948" s="108"/>
    </row>
    <row r="1949" ht="15" customHeight="1">
      <c r="X1949" s="108"/>
    </row>
    <row r="1950" ht="15" customHeight="1">
      <c r="X1950" s="108"/>
    </row>
    <row r="1951" ht="15" customHeight="1">
      <c r="X1951" s="108"/>
    </row>
    <row r="1952" ht="15" customHeight="1">
      <c r="X1952" s="108"/>
    </row>
    <row r="1953" ht="15" customHeight="1">
      <c r="X1953" s="108"/>
    </row>
    <row r="1954" ht="15" customHeight="1">
      <c r="X1954" s="108"/>
    </row>
    <row r="1955" ht="15" customHeight="1">
      <c r="X1955" s="108"/>
    </row>
    <row r="1956" ht="15" customHeight="1">
      <c r="X1956" s="108"/>
    </row>
    <row r="1957" ht="15" customHeight="1">
      <c r="X1957" s="108"/>
    </row>
    <row r="1958" ht="15" customHeight="1">
      <c r="X1958" s="108"/>
    </row>
    <row r="1959" ht="15" customHeight="1">
      <c r="X1959" s="108"/>
    </row>
    <row r="1960" ht="15" customHeight="1">
      <c r="X1960" s="108"/>
    </row>
    <row r="1961" ht="15" customHeight="1">
      <c r="X1961" s="108"/>
    </row>
    <row r="1962" ht="15" customHeight="1">
      <c r="X1962" s="108"/>
    </row>
    <row r="1963" ht="15" customHeight="1">
      <c r="X1963" s="108"/>
    </row>
    <row r="1964" ht="15" customHeight="1">
      <c r="X1964" s="108"/>
    </row>
    <row r="1965" ht="15" customHeight="1">
      <c r="X1965" s="108"/>
    </row>
    <row r="1966" ht="15" customHeight="1">
      <c r="X1966" s="108"/>
    </row>
    <row r="1967" ht="15" customHeight="1">
      <c r="X1967" s="108"/>
    </row>
    <row r="1968" ht="15" customHeight="1">
      <c r="X1968" s="108"/>
    </row>
    <row r="1969" ht="15" customHeight="1">
      <c r="X1969" s="108"/>
    </row>
    <row r="1970" ht="15" customHeight="1">
      <c r="X1970" s="108"/>
    </row>
    <row r="1971" ht="15" customHeight="1">
      <c r="X1971" s="108"/>
    </row>
    <row r="1972" ht="15" customHeight="1">
      <c r="X1972" s="108"/>
    </row>
    <row r="1973" ht="15" customHeight="1">
      <c r="X1973" s="108"/>
    </row>
    <row r="1974" ht="15" customHeight="1">
      <c r="X1974" s="108"/>
    </row>
    <row r="1975" ht="15" customHeight="1">
      <c r="X1975" s="108"/>
    </row>
    <row r="1976" ht="15" customHeight="1">
      <c r="X1976" s="108"/>
    </row>
    <row r="1977" ht="15" customHeight="1">
      <c r="X1977" s="108"/>
    </row>
    <row r="1978" ht="15" customHeight="1">
      <c r="X1978" s="108"/>
    </row>
    <row r="1979" ht="15" customHeight="1">
      <c r="X1979" s="108"/>
    </row>
    <row r="1980" ht="15" customHeight="1">
      <c r="X1980" s="108"/>
    </row>
    <row r="1981" ht="15" customHeight="1">
      <c r="X1981" s="108"/>
    </row>
    <row r="1982" ht="15" customHeight="1">
      <c r="X1982" s="108"/>
    </row>
    <row r="1983" ht="15" customHeight="1">
      <c r="X1983" s="108"/>
    </row>
    <row r="1984" ht="15" customHeight="1">
      <c r="X1984" s="108"/>
    </row>
    <row r="1985" ht="15" customHeight="1">
      <c r="X1985" s="108"/>
    </row>
    <row r="1986" ht="15" customHeight="1">
      <c r="X1986" s="108"/>
    </row>
    <row r="1987" ht="15" customHeight="1">
      <c r="X1987" s="108"/>
    </row>
    <row r="1988" ht="15" customHeight="1">
      <c r="X1988" s="108"/>
    </row>
    <row r="1989" ht="15" customHeight="1">
      <c r="X1989" s="108"/>
    </row>
    <row r="1990" ht="15" customHeight="1">
      <c r="X1990" s="108"/>
    </row>
    <row r="1991" ht="15" customHeight="1">
      <c r="X1991" s="108"/>
    </row>
    <row r="1992" ht="15" customHeight="1">
      <c r="X1992" s="108"/>
    </row>
    <row r="1993" ht="15" customHeight="1">
      <c r="X1993" s="108"/>
    </row>
    <row r="1994" ht="15" customHeight="1">
      <c r="X1994" s="108"/>
    </row>
    <row r="1995" ht="15" customHeight="1">
      <c r="X1995" s="108"/>
    </row>
    <row r="1996" ht="15" customHeight="1">
      <c r="X1996" s="108"/>
    </row>
    <row r="1997" ht="15" customHeight="1">
      <c r="X1997" s="108"/>
    </row>
    <row r="1998" ht="15" customHeight="1">
      <c r="X1998" s="108"/>
    </row>
    <row r="1999" ht="15" customHeight="1">
      <c r="X1999" s="108"/>
    </row>
    <row r="2000" ht="15" customHeight="1">
      <c r="X2000" s="108"/>
    </row>
    <row r="2001" ht="15" customHeight="1">
      <c r="X2001" s="108"/>
    </row>
    <row r="2002" ht="15" customHeight="1">
      <c r="X2002" s="108"/>
    </row>
    <row r="2003" ht="15" customHeight="1">
      <c r="X2003" s="108"/>
    </row>
    <row r="2004" ht="15" customHeight="1">
      <c r="X2004" s="108"/>
    </row>
    <row r="2005" ht="15" customHeight="1">
      <c r="X2005" s="108"/>
    </row>
    <row r="2006" ht="15" customHeight="1">
      <c r="X2006" s="108"/>
    </row>
    <row r="2007" ht="15" customHeight="1">
      <c r="X2007" s="108"/>
    </row>
    <row r="2008" ht="15" customHeight="1">
      <c r="X2008" s="108"/>
    </row>
    <row r="2009" ht="15" customHeight="1">
      <c r="X2009" s="108"/>
    </row>
    <row r="2010" ht="15" customHeight="1">
      <c r="X2010" s="108"/>
    </row>
    <row r="2011" ht="15" customHeight="1">
      <c r="X2011" s="108"/>
    </row>
    <row r="2012" ht="15" customHeight="1">
      <c r="X2012" s="108"/>
    </row>
    <row r="2013" ht="15" customHeight="1">
      <c r="X2013" s="108"/>
    </row>
    <row r="2014" ht="15" customHeight="1">
      <c r="X2014" s="108"/>
    </row>
    <row r="2015" ht="15" customHeight="1">
      <c r="X2015" s="108"/>
    </row>
    <row r="2016" ht="15" customHeight="1">
      <c r="X2016" s="108"/>
    </row>
    <row r="2017" ht="15" customHeight="1">
      <c r="X2017" s="108"/>
    </row>
    <row r="2018" ht="15" customHeight="1">
      <c r="X2018" s="108"/>
    </row>
    <row r="2019" ht="15" customHeight="1">
      <c r="X2019" s="108"/>
    </row>
    <row r="2020" ht="15" customHeight="1">
      <c r="X2020" s="108"/>
    </row>
    <row r="2021" ht="15" customHeight="1">
      <c r="X2021" s="108"/>
    </row>
    <row r="2022" ht="15" customHeight="1">
      <c r="X2022" s="108"/>
    </row>
    <row r="2023" ht="15" customHeight="1">
      <c r="X2023" s="108"/>
    </row>
    <row r="2024" ht="15" customHeight="1">
      <c r="X2024" s="108"/>
    </row>
    <row r="2025" ht="15" customHeight="1">
      <c r="X2025" s="108"/>
    </row>
    <row r="2026" ht="15" customHeight="1">
      <c r="X2026" s="108"/>
    </row>
    <row r="2027" ht="15" customHeight="1">
      <c r="X2027" s="108"/>
    </row>
    <row r="2028" ht="15" customHeight="1">
      <c r="X2028" s="108"/>
    </row>
    <row r="2029" ht="15" customHeight="1">
      <c r="X2029" s="108"/>
    </row>
    <row r="2030" ht="15" customHeight="1">
      <c r="X2030" s="108"/>
    </row>
    <row r="2031" ht="15" customHeight="1">
      <c r="X2031" s="108"/>
    </row>
    <row r="2032" ht="15" customHeight="1">
      <c r="X2032" s="108"/>
    </row>
    <row r="2033" ht="15" customHeight="1">
      <c r="X2033" s="108"/>
    </row>
    <row r="2034" ht="15" customHeight="1">
      <c r="X2034" s="108"/>
    </row>
    <row r="2035" ht="15" customHeight="1">
      <c r="X2035" s="108"/>
    </row>
    <row r="2036" ht="15" customHeight="1">
      <c r="X2036" s="108"/>
    </row>
    <row r="2037" ht="15" customHeight="1">
      <c r="X2037" s="108"/>
    </row>
    <row r="2038" ht="15" customHeight="1">
      <c r="X2038" s="108"/>
    </row>
    <row r="2039" ht="15" customHeight="1">
      <c r="X2039" s="108"/>
    </row>
    <row r="2040" ht="15" customHeight="1">
      <c r="X2040" s="108"/>
    </row>
    <row r="2041" ht="15" customHeight="1">
      <c r="X2041" s="108"/>
    </row>
    <row r="2042" ht="15" customHeight="1">
      <c r="X2042" s="108"/>
    </row>
    <row r="2043" ht="15" customHeight="1">
      <c r="X2043" s="108"/>
    </row>
    <row r="2044" ht="15" customHeight="1">
      <c r="X2044" s="108"/>
    </row>
    <row r="2045" ht="15" customHeight="1">
      <c r="X2045" s="108"/>
    </row>
    <row r="2046" ht="15" customHeight="1">
      <c r="X2046" s="108"/>
    </row>
    <row r="2047" ht="15" customHeight="1">
      <c r="X2047" s="108"/>
    </row>
    <row r="2048" ht="15" customHeight="1">
      <c r="X2048" s="108"/>
    </row>
    <row r="2049" ht="15" customHeight="1">
      <c r="X2049" s="108"/>
    </row>
    <row r="2050" ht="15" customHeight="1">
      <c r="X2050" s="108"/>
    </row>
    <row r="2051" ht="15" customHeight="1">
      <c r="X2051" s="108"/>
    </row>
    <row r="2052" ht="15" customHeight="1">
      <c r="X2052" s="108"/>
    </row>
    <row r="2053" ht="15" customHeight="1">
      <c r="X2053" s="108"/>
    </row>
    <row r="2054" ht="15" customHeight="1">
      <c r="X2054" s="108"/>
    </row>
    <row r="2055" ht="15" customHeight="1">
      <c r="X2055" s="108"/>
    </row>
    <row r="2056" ht="15" customHeight="1">
      <c r="X2056" s="108"/>
    </row>
    <row r="2057" ht="15" customHeight="1">
      <c r="X2057" s="108"/>
    </row>
    <row r="2058" ht="15" customHeight="1">
      <c r="X2058" s="108"/>
    </row>
    <row r="2059" ht="15" customHeight="1">
      <c r="X2059" s="108"/>
    </row>
    <row r="2060" ht="15" customHeight="1">
      <c r="X2060" s="108"/>
    </row>
    <row r="2061" ht="15" customHeight="1">
      <c r="X2061" s="108"/>
    </row>
    <row r="2062" ht="15" customHeight="1">
      <c r="X2062" s="108"/>
    </row>
    <row r="2063" ht="15" customHeight="1">
      <c r="X2063" s="108"/>
    </row>
    <row r="2064" ht="15" customHeight="1">
      <c r="X2064" s="108"/>
    </row>
    <row r="2065" ht="15" customHeight="1">
      <c r="X2065" s="108"/>
    </row>
    <row r="2066" ht="15" customHeight="1">
      <c r="X2066" s="108"/>
    </row>
    <row r="2067" ht="15" customHeight="1">
      <c r="X2067" s="108"/>
    </row>
    <row r="2068" ht="15" customHeight="1">
      <c r="X2068" s="108"/>
    </row>
    <row r="2069" ht="15" customHeight="1">
      <c r="X2069" s="108"/>
    </row>
    <row r="2070" ht="15" customHeight="1">
      <c r="X2070" s="108"/>
    </row>
    <row r="2071" ht="15" customHeight="1">
      <c r="X2071" s="108"/>
    </row>
    <row r="2072" ht="15" customHeight="1">
      <c r="X2072" s="108"/>
    </row>
    <row r="2073" ht="15" customHeight="1">
      <c r="X2073" s="108"/>
    </row>
    <row r="2074" ht="15" customHeight="1">
      <c r="X2074" s="108"/>
    </row>
    <row r="2075" ht="15" customHeight="1">
      <c r="X2075" s="108"/>
    </row>
    <row r="2076" ht="15" customHeight="1">
      <c r="X2076" s="108"/>
    </row>
    <row r="2077" ht="15" customHeight="1">
      <c r="X2077" s="108"/>
    </row>
    <row r="2078" ht="15" customHeight="1">
      <c r="X2078" s="108"/>
    </row>
    <row r="2079" ht="15" customHeight="1">
      <c r="X2079" s="108"/>
    </row>
    <row r="2080" ht="15" customHeight="1">
      <c r="X2080" s="108"/>
    </row>
    <row r="2081" ht="15" customHeight="1">
      <c r="X2081" s="108"/>
    </row>
    <row r="2082" ht="15" customHeight="1">
      <c r="X2082" s="108"/>
    </row>
    <row r="2083" ht="15" customHeight="1">
      <c r="X2083" s="108"/>
    </row>
    <row r="2084" ht="15" customHeight="1">
      <c r="X2084" s="108"/>
    </row>
    <row r="2085" ht="15" customHeight="1">
      <c r="X2085" s="108"/>
    </row>
    <row r="2086" ht="15" customHeight="1">
      <c r="X2086" s="108"/>
    </row>
    <row r="2087" ht="15" customHeight="1">
      <c r="X2087" s="108"/>
    </row>
    <row r="2088" ht="15" customHeight="1">
      <c r="X2088" s="108"/>
    </row>
    <row r="2089" ht="15" customHeight="1">
      <c r="X2089" s="108"/>
    </row>
    <row r="2090" ht="15" customHeight="1">
      <c r="X2090" s="108"/>
    </row>
    <row r="2091" ht="15" customHeight="1">
      <c r="X2091" s="108"/>
    </row>
    <row r="2092" ht="15" customHeight="1">
      <c r="X2092" s="108"/>
    </row>
    <row r="2093" ht="15" customHeight="1">
      <c r="X2093" s="108"/>
    </row>
    <row r="2094" ht="15" customHeight="1">
      <c r="X2094" s="108"/>
    </row>
    <row r="2095" ht="15" customHeight="1">
      <c r="X2095" s="108"/>
    </row>
    <row r="2096" ht="15" customHeight="1">
      <c r="X2096" s="108"/>
    </row>
    <row r="2097" ht="15" customHeight="1">
      <c r="X2097" s="108"/>
    </row>
    <row r="2098" ht="15" customHeight="1">
      <c r="X2098" s="108"/>
    </row>
    <row r="2099" ht="15" customHeight="1">
      <c r="X2099" s="108"/>
    </row>
    <row r="2100" ht="15" customHeight="1">
      <c r="X2100" s="108"/>
    </row>
    <row r="2101" ht="15" customHeight="1">
      <c r="X2101" s="108"/>
    </row>
    <row r="2102" ht="15" customHeight="1">
      <c r="X2102" s="108"/>
    </row>
    <row r="2103" ht="15" customHeight="1">
      <c r="X2103" s="108"/>
    </row>
    <row r="2104" ht="15" customHeight="1">
      <c r="X2104" s="108"/>
    </row>
    <row r="2105" ht="15" customHeight="1">
      <c r="X2105" s="108"/>
    </row>
    <row r="2106" ht="15" customHeight="1">
      <c r="X2106" s="108"/>
    </row>
    <row r="2107" ht="15" customHeight="1">
      <c r="X2107" s="108"/>
    </row>
    <row r="2108" ht="15" customHeight="1">
      <c r="X2108" s="108"/>
    </row>
    <row r="2109" ht="15" customHeight="1">
      <c r="X2109" s="108"/>
    </row>
    <row r="2110" ht="15" customHeight="1">
      <c r="X2110" s="108"/>
    </row>
    <row r="2111" ht="15" customHeight="1">
      <c r="X2111" s="108"/>
    </row>
    <row r="2112" ht="15" customHeight="1">
      <c r="X2112" s="108"/>
    </row>
    <row r="2113" ht="15" customHeight="1">
      <c r="X2113" s="108"/>
    </row>
    <row r="2114" ht="15" customHeight="1">
      <c r="X2114" s="108"/>
    </row>
    <row r="2115" ht="15" customHeight="1">
      <c r="X2115" s="108"/>
    </row>
    <row r="2116" ht="15" customHeight="1">
      <c r="X2116" s="108"/>
    </row>
    <row r="2117" ht="15" customHeight="1">
      <c r="X2117" s="108"/>
    </row>
    <row r="2118" ht="15" customHeight="1">
      <c r="X2118" s="108"/>
    </row>
    <row r="2119" ht="15" customHeight="1">
      <c r="X2119" s="108"/>
    </row>
    <row r="2120" ht="15" customHeight="1">
      <c r="X2120" s="108"/>
    </row>
    <row r="2121" ht="15" customHeight="1">
      <c r="X2121" s="108"/>
    </row>
    <row r="2122" ht="15" customHeight="1">
      <c r="X2122" s="108"/>
    </row>
    <row r="2123" ht="15" customHeight="1">
      <c r="X2123" s="108"/>
    </row>
    <row r="2124" ht="15" customHeight="1">
      <c r="X2124" s="108"/>
    </row>
    <row r="2125" ht="15" customHeight="1">
      <c r="X2125" s="108"/>
    </row>
    <row r="2126" ht="15" customHeight="1">
      <c r="X2126" s="108"/>
    </row>
    <row r="2127" ht="15" customHeight="1">
      <c r="X2127" s="108"/>
    </row>
    <row r="2128" ht="15" customHeight="1">
      <c r="X2128" s="108"/>
    </row>
    <row r="2129" ht="15" customHeight="1">
      <c r="X2129" s="108"/>
    </row>
    <row r="2130" ht="15" customHeight="1">
      <c r="X2130" s="108"/>
    </row>
    <row r="2131" ht="15" customHeight="1">
      <c r="X2131" s="108"/>
    </row>
    <row r="2132" ht="15" customHeight="1">
      <c r="X2132" s="108"/>
    </row>
    <row r="2133" ht="15" customHeight="1">
      <c r="X2133" s="108"/>
    </row>
    <row r="2134" ht="15" customHeight="1">
      <c r="X2134" s="108"/>
    </row>
    <row r="2135" ht="15" customHeight="1">
      <c r="X2135" s="108"/>
    </row>
    <row r="2136" ht="15" customHeight="1">
      <c r="X2136" s="108"/>
    </row>
    <row r="2137" ht="15" customHeight="1">
      <c r="X2137" s="108"/>
    </row>
    <row r="2138" ht="15" customHeight="1">
      <c r="X2138" s="108"/>
    </row>
    <row r="2139" ht="15" customHeight="1">
      <c r="X2139" s="108"/>
    </row>
    <row r="2140" ht="15" customHeight="1">
      <c r="X2140" s="108"/>
    </row>
    <row r="2141" ht="15" customHeight="1">
      <c r="X2141" s="108"/>
    </row>
    <row r="2142" ht="15" customHeight="1">
      <c r="X2142" s="108"/>
    </row>
    <row r="2143" ht="15" customHeight="1">
      <c r="X2143" s="108"/>
    </row>
    <row r="2144" ht="15" customHeight="1">
      <c r="X2144" s="108"/>
    </row>
    <row r="2145" ht="15" customHeight="1">
      <c r="X2145" s="108"/>
    </row>
    <row r="2146" ht="15" customHeight="1">
      <c r="X2146" s="108"/>
    </row>
    <row r="2147" ht="15" customHeight="1">
      <c r="X2147" s="108"/>
    </row>
    <row r="2148" ht="15" customHeight="1">
      <c r="X2148" s="108"/>
    </row>
    <row r="2149" ht="15" customHeight="1">
      <c r="X2149" s="108"/>
    </row>
    <row r="2150" ht="15" customHeight="1">
      <c r="X2150" s="108"/>
    </row>
    <row r="2151" ht="15" customHeight="1">
      <c r="X2151" s="108"/>
    </row>
    <row r="2152" ht="15" customHeight="1">
      <c r="X2152" s="108"/>
    </row>
    <row r="2153" ht="15" customHeight="1">
      <c r="X2153" s="108"/>
    </row>
    <row r="2154" ht="15" customHeight="1">
      <c r="X2154" s="108"/>
    </row>
    <row r="2155" ht="15" customHeight="1">
      <c r="X2155" s="108"/>
    </row>
    <row r="2156" ht="15" customHeight="1">
      <c r="X2156" s="108"/>
    </row>
    <row r="2157" ht="15" customHeight="1">
      <c r="X2157" s="108"/>
    </row>
    <row r="2158" ht="15" customHeight="1">
      <c r="X2158" s="108"/>
    </row>
    <row r="2159" ht="15" customHeight="1">
      <c r="X2159" s="108"/>
    </row>
    <row r="2160" ht="15" customHeight="1">
      <c r="X2160" s="108"/>
    </row>
    <row r="2161" ht="15" customHeight="1">
      <c r="X2161" s="108"/>
    </row>
    <row r="2162" ht="15" customHeight="1">
      <c r="X2162" s="108"/>
    </row>
    <row r="2163" ht="15" customHeight="1">
      <c r="X2163" s="108"/>
    </row>
    <row r="2164" ht="15" customHeight="1">
      <c r="X2164" s="108"/>
    </row>
    <row r="2165" ht="15" customHeight="1">
      <c r="X2165" s="108"/>
    </row>
    <row r="2166" ht="15" customHeight="1">
      <c r="X2166" s="108"/>
    </row>
    <row r="2167" ht="15" customHeight="1">
      <c r="X2167" s="108"/>
    </row>
    <row r="2168" ht="15" customHeight="1">
      <c r="X2168" s="108"/>
    </row>
    <row r="2169" ht="15" customHeight="1">
      <c r="X2169" s="108"/>
    </row>
    <row r="2170" ht="15" customHeight="1">
      <c r="X2170" s="108"/>
    </row>
    <row r="2171" ht="15" customHeight="1">
      <c r="X2171" s="108"/>
    </row>
    <row r="2172" ht="15" customHeight="1">
      <c r="X2172" s="108"/>
    </row>
    <row r="2173" ht="15" customHeight="1">
      <c r="X2173" s="108"/>
    </row>
    <row r="2174" ht="15" customHeight="1">
      <c r="X2174" s="108"/>
    </row>
    <row r="2175" ht="15" customHeight="1">
      <c r="X2175" s="108"/>
    </row>
    <row r="2176" ht="15" customHeight="1">
      <c r="X2176" s="108"/>
    </row>
    <row r="2177" ht="15" customHeight="1">
      <c r="X2177" s="108"/>
    </row>
    <row r="2178" ht="15" customHeight="1">
      <c r="X2178" s="108"/>
    </row>
    <row r="2179" ht="15" customHeight="1">
      <c r="X2179" s="108"/>
    </row>
    <row r="2180" ht="15" customHeight="1">
      <c r="X2180" s="108"/>
    </row>
    <row r="2181" ht="15" customHeight="1">
      <c r="X2181" s="108"/>
    </row>
    <row r="2182" ht="15" customHeight="1">
      <c r="X2182" s="108"/>
    </row>
    <row r="2183" ht="15" customHeight="1">
      <c r="X2183" s="108"/>
    </row>
    <row r="2184" ht="15" customHeight="1">
      <c r="X2184" s="108"/>
    </row>
    <row r="2185" ht="15" customHeight="1">
      <c r="X2185" s="108"/>
    </row>
    <row r="2186" ht="15" customHeight="1">
      <c r="X2186" s="108"/>
    </row>
    <row r="2187" ht="15" customHeight="1">
      <c r="X2187" s="108"/>
    </row>
    <row r="2188" ht="15" customHeight="1">
      <c r="X2188" s="108"/>
    </row>
    <row r="2189" ht="15" customHeight="1">
      <c r="X2189" s="108"/>
    </row>
    <row r="2190" ht="15" customHeight="1">
      <c r="X2190" s="108"/>
    </row>
    <row r="2191" ht="15" customHeight="1">
      <c r="X2191" s="108"/>
    </row>
    <row r="2192" ht="15" customHeight="1">
      <c r="X2192" s="108"/>
    </row>
    <row r="2193" ht="15" customHeight="1">
      <c r="X2193" s="108"/>
    </row>
    <row r="2194" ht="15" customHeight="1">
      <c r="X2194" s="108"/>
    </row>
    <row r="2195" ht="15" customHeight="1">
      <c r="X2195" s="108"/>
    </row>
    <row r="2196" ht="15" customHeight="1">
      <c r="X2196" s="108"/>
    </row>
    <row r="2197" ht="15" customHeight="1">
      <c r="X2197" s="108"/>
    </row>
    <row r="2198" ht="15" customHeight="1">
      <c r="X2198" s="108"/>
    </row>
    <row r="2199" ht="15" customHeight="1">
      <c r="X2199" s="108"/>
    </row>
    <row r="2200" ht="15" customHeight="1">
      <c r="X2200" s="108"/>
    </row>
    <row r="2201" ht="15" customHeight="1">
      <c r="X2201" s="108"/>
    </row>
    <row r="2202" ht="15" customHeight="1">
      <c r="X2202" s="108"/>
    </row>
    <row r="2203" ht="15" customHeight="1">
      <c r="X2203" s="108"/>
    </row>
    <row r="2204" ht="15" customHeight="1">
      <c r="X2204" s="108"/>
    </row>
    <row r="2205" ht="15" customHeight="1">
      <c r="X2205" s="108"/>
    </row>
    <row r="2206" ht="15" customHeight="1">
      <c r="X2206" s="108"/>
    </row>
    <row r="2207" ht="15" customHeight="1">
      <c r="X2207" s="108"/>
    </row>
    <row r="2208" ht="15" customHeight="1">
      <c r="X2208" s="108"/>
    </row>
    <row r="2209" ht="15" customHeight="1">
      <c r="X2209" s="108"/>
    </row>
    <row r="2210" ht="15" customHeight="1">
      <c r="X2210" s="108"/>
    </row>
    <row r="2211" ht="15" customHeight="1">
      <c r="X2211" s="108"/>
    </row>
    <row r="2212" ht="15" customHeight="1">
      <c r="X2212" s="108"/>
    </row>
    <row r="2213" ht="15" customHeight="1">
      <c r="X2213" s="108"/>
    </row>
    <row r="2214" ht="15" customHeight="1">
      <c r="X2214" s="108"/>
    </row>
    <row r="2215" ht="15" customHeight="1">
      <c r="X2215" s="108"/>
    </row>
    <row r="2216" ht="15" customHeight="1">
      <c r="X2216" s="108"/>
    </row>
    <row r="2217" ht="15" customHeight="1">
      <c r="X2217" s="108"/>
    </row>
    <row r="2218" ht="15" customHeight="1">
      <c r="X2218" s="108"/>
    </row>
    <row r="2219" ht="15" customHeight="1">
      <c r="X2219" s="108"/>
    </row>
    <row r="2220" ht="15" customHeight="1">
      <c r="X2220" s="108"/>
    </row>
    <row r="2221" ht="15" customHeight="1">
      <c r="X2221" s="108"/>
    </row>
    <row r="2222" ht="15" customHeight="1">
      <c r="X2222" s="108"/>
    </row>
    <row r="2223" ht="15" customHeight="1">
      <c r="X2223" s="108"/>
    </row>
    <row r="2224" ht="15" customHeight="1">
      <c r="X2224" s="108"/>
    </row>
    <row r="2225" ht="15" customHeight="1">
      <c r="X2225" s="108"/>
    </row>
    <row r="2226" ht="15" customHeight="1">
      <c r="X2226" s="108"/>
    </row>
    <row r="2227" ht="15" customHeight="1">
      <c r="X2227" s="108"/>
    </row>
    <row r="2228" ht="15" customHeight="1">
      <c r="X2228" s="108"/>
    </row>
    <row r="2229" ht="15" customHeight="1">
      <c r="X2229" s="108"/>
    </row>
    <row r="2230" ht="15" customHeight="1">
      <c r="X2230" s="108"/>
    </row>
    <row r="2231" ht="15" customHeight="1">
      <c r="X2231" s="108"/>
    </row>
    <row r="2232" ht="15" customHeight="1">
      <c r="X2232" s="108"/>
    </row>
    <row r="2233" ht="15" customHeight="1">
      <c r="X2233" s="108"/>
    </row>
    <row r="2234" ht="15" customHeight="1">
      <c r="X2234" s="108"/>
    </row>
    <row r="2235" ht="15" customHeight="1">
      <c r="X2235" s="108"/>
    </row>
    <row r="2236" ht="15" customHeight="1">
      <c r="X2236" s="108"/>
    </row>
    <row r="2237" ht="15" customHeight="1">
      <c r="X2237" s="108"/>
    </row>
    <row r="2238" ht="15" customHeight="1">
      <c r="X2238" s="108"/>
    </row>
    <row r="2239" ht="15" customHeight="1">
      <c r="X2239" s="108"/>
    </row>
    <row r="2240" ht="15" customHeight="1">
      <c r="X2240" s="108"/>
    </row>
    <row r="2241" ht="15" customHeight="1">
      <c r="X2241" s="108"/>
    </row>
    <row r="2242" ht="15" customHeight="1">
      <c r="X2242" s="108"/>
    </row>
    <row r="2243" ht="15" customHeight="1">
      <c r="X2243" s="108"/>
    </row>
    <row r="2244" ht="15" customHeight="1">
      <c r="X2244" s="108"/>
    </row>
    <row r="2245" ht="15" customHeight="1">
      <c r="X2245" s="108"/>
    </row>
    <row r="2246" ht="15" customHeight="1">
      <c r="X2246" s="108"/>
    </row>
    <row r="2247" ht="15" customHeight="1">
      <c r="X2247" s="108"/>
    </row>
    <row r="2248" ht="15" customHeight="1">
      <c r="X2248" s="108"/>
    </row>
    <row r="2249" ht="15" customHeight="1">
      <c r="X2249" s="108"/>
    </row>
    <row r="2250" ht="15" customHeight="1">
      <c r="X2250" s="108"/>
    </row>
    <row r="2251" ht="15" customHeight="1">
      <c r="X2251" s="108"/>
    </row>
    <row r="2252" ht="15" customHeight="1">
      <c r="X2252" s="108"/>
    </row>
    <row r="2253" ht="15" customHeight="1">
      <c r="X2253" s="108"/>
    </row>
    <row r="2254" ht="15" customHeight="1">
      <c r="X2254" s="108"/>
    </row>
    <row r="2255" ht="15" customHeight="1">
      <c r="X2255" s="108"/>
    </row>
    <row r="2256" ht="15" customHeight="1">
      <c r="X2256" s="108"/>
    </row>
    <row r="2257" ht="15" customHeight="1">
      <c r="X2257" s="108"/>
    </row>
    <row r="2258" ht="15" customHeight="1">
      <c r="X2258" s="108"/>
    </row>
    <row r="2259" ht="15" customHeight="1">
      <c r="X2259" s="108"/>
    </row>
    <row r="2260" ht="15" customHeight="1">
      <c r="X2260" s="108"/>
    </row>
    <row r="2261" ht="15" customHeight="1">
      <c r="X2261" s="108"/>
    </row>
    <row r="2262" ht="15" customHeight="1">
      <c r="X2262" s="108"/>
    </row>
    <row r="2263" ht="15" customHeight="1">
      <c r="X2263" s="108"/>
    </row>
    <row r="2264" ht="15" customHeight="1">
      <c r="X2264" s="108"/>
    </row>
    <row r="2265" ht="15" customHeight="1">
      <c r="X2265" s="108"/>
    </row>
    <row r="2266" ht="15" customHeight="1">
      <c r="X2266" s="108"/>
    </row>
    <row r="2267" ht="15" customHeight="1">
      <c r="X2267" s="108"/>
    </row>
    <row r="2268" ht="15" customHeight="1">
      <c r="X2268" s="108"/>
    </row>
    <row r="2269" ht="15" customHeight="1">
      <c r="X2269" s="108"/>
    </row>
    <row r="2270" ht="15" customHeight="1">
      <c r="X2270" s="108"/>
    </row>
    <row r="2271" ht="15" customHeight="1">
      <c r="X2271" s="108"/>
    </row>
    <row r="2272" ht="15" customHeight="1">
      <c r="X2272" s="108"/>
    </row>
    <row r="2273" ht="15" customHeight="1">
      <c r="X2273" s="108"/>
    </row>
    <row r="2274" ht="15" customHeight="1">
      <c r="X2274" s="108"/>
    </row>
    <row r="2275" ht="15" customHeight="1">
      <c r="X2275" s="108"/>
    </row>
    <row r="2276" ht="15" customHeight="1">
      <c r="X2276" s="108"/>
    </row>
    <row r="2277" ht="15" customHeight="1">
      <c r="X2277" s="108"/>
    </row>
    <row r="2278" ht="15" customHeight="1">
      <c r="X2278" s="108"/>
    </row>
    <row r="2279" ht="15" customHeight="1">
      <c r="X2279" s="108"/>
    </row>
    <row r="2280" ht="15" customHeight="1">
      <c r="X2280" s="108"/>
    </row>
    <row r="2281" ht="15" customHeight="1">
      <c r="X2281" s="108"/>
    </row>
    <row r="2282" ht="15" customHeight="1">
      <c r="X2282" s="108"/>
    </row>
    <row r="2283" ht="15" customHeight="1">
      <c r="X2283" s="108"/>
    </row>
    <row r="2284" ht="15" customHeight="1">
      <c r="X2284" s="108"/>
    </row>
    <row r="2285" ht="15" customHeight="1">
      <c r="X2285" s="108"/>
    </row>
    <row r="2286" ht="15" customHeight="1">
      <c r="X2286" s="108"/>
    </row>
    <row r="2287" ht="15" customHeight="1">
      <c r="X2287" s="108"/>
    </row>
    <row r="2288" ht="15" customHeight="1">
      <c r="X2288" s="108"/>
    </row>
    <row r="2289" ht="15" customHeight="1">
      <c r="X2289" s="108"/>
    </row>
    <row r="2290" ht="15" customHeight="1">
      <c r="X2290" s="108"/>
    </row>
    <row r="2291" ht="15" customHeight="1">
      <c r="X2291" s="108"/>
    </row>
    <row r="2292" ht="15" customHeight="1">
      <c r="X2292" s="108"/>
    </row>
    <row r="2293" ht="15" customHeight="1">
      <c r="X2293" s="108"/>
    </row>
    <row r="2294" ht="15" customHeight="1">
      <c r="X2294" s="108"/>
    </row>
    <row r="2295" ht="15" customHeight="1">
      <c r="X2295" s="108"/>
    </row>
    <row r="2296" ht="15" customHeight="1">
      <c r="X2296" s="108"/>
    </row>
    <row r="2297" ht="15" customHeight="1">
      <c r="X2297" s="108"/>
    </row>
    <row r="2298" ht="15" customHeight="1">
      <c r="X2298" s="108"/>
    </row>
    <row r="2299" ht="15" customHeight="1">
      <c r="X2299" s="108"/>
    </row>
    <row r="2300" ht="15" customHeight="1">
      <c r="X2300" s="108"/>
    </row>
    <row r="2301" ht="15" customHeight="1">
      <c r="X2301" s="108"/>
    </row>
    <row r="2302" ht="15" customHeight="1">
      <c r="X2302" s="108"/>
    </row>
    <row r="2303" ht="15" customHeight="1">
      <c r="X2303" s="108"/>
    </row>
    <row r="2304" ht="15" customHeight="1">
      <c r="X2304" s="108"/>
    </row>
    <row r="2305" ht="15" customHeight="1">
      <c r="X2305" s="108"/>
    </row>
    <row r="2306" ht="15" customHeight="1">
      <c r="X2306" s="108"/>
    </row>
    <row r="2307" ht="15" customHeight="1">
      <c r="X2307" s="108"/>
    </row>
    <row r="2308" ht="15" customHeight="1">
      <c r="X2308" s="108"/>
    </row>
    <row r="2309" ht="15" customHeight="1">
      <c r="X2309" s="108"/>
    </row>
    <row r="2310" ht="15" customHeight="1">
      <c r="X2310" s="108"/>
    </row>
    <row r="2311" ht="15" customHeight="1">
      <c r="X2311" s="108"/>
    </row>
    <row r="2312" ht="15" customHeight="1">
      <c r="X2312" s="108"/>
    </row>
    <row r="2313" ht="15" customHeight="1">
      <c r="X2313" s="108"/>
    </row>
    <row r="2314" ht="15" customHeight="1">
      <c r="X2314" s="108"/>
    </row>
    <row r="2315" ht="15" customHeight="1">
      <c r="X2315" s="108"/>
    </row>
    <row r="2316" ht="15" customHeight="1">
      <c r="X2316" s="108"/>
    </row>
    <row r="2317" ht="15" customHeight="1">
      <c r="X2317" s="108"/>
    </row>
    <row r="2318" ht="15" customHeight="1">
      <c r="X2318" s="108"/>
    </row>
    <row r="2319" ht="15" customHeight="1">
      <c r="X2319" s="108"/>
    </row>
    <row r="2320" ht="15" customHeight="1">
      <c r="X2320" s="108"/>
    </row>
    <row r="2321" ht="15" customHeight="1">
      <c r="X2321" s="108"/>
    </row>
    <row r="2322" ht="15" customHeight="1">
      <c r="X2322" s="108"/>
    </row>
    <row r="2323" ht="15" customHeight="1">
      <c r="X2323" s="108"/>
    </row>
    <row r="2324" ht="15" customHeight="1">
      <c r="X2324" s="108"/>
    </row>
    <row r="2325" ht="15" customHeight="1">
      <c r="X2325" s="108"/>
    </row>
    <row r="2326" ht="15" customHeight="1">
      <c r="X2326" s="108"/>
    </row>
    <row r="2327" ht="15" customHeight="1">
      <c r="X2327" s="108"/>
    </row>
    <row r="2328" ht="15" customHeight="1">
      <c r="X2328" s="108"/>
    </row>
    <row r="2329" ht="15" customHeight="1">
      <c r="X2329" s="108"/>
    </row>
    <row r="2330" ht="15" customHeight="1">
      <c r="X2330" s="108"/>
    </row>
    <row r="2331" ht="15" customHeight="1">
      <c r="X2331" s="108"/>
    </row>
    <row r="2332" ht="15" customHeight="1">
      <c r="X2332" s="108"/>
    </row>
    <row r="2333" ht="15" customHeight="1">
      <c r="X2333" s="108"/>
    </row>
    <row r="2334" ht="15" customHeight="1">
      <c r="X2334" s="108"/>
    </row>
    <row r="2335" ht="15" customHeight="1">
      <c r="X2335" s="108"/>
    </row>
    <row r="2336" ht="15" customHeight="1">
      <c r="X2336" s="108"/>
    </row>
    <row r="2337" ht="15" customHeight="1">
      <c r="X2337" s="108"/>
    </row>
    <row r="2338" ht="15" customHeight="1">
      <c r="X2338" s="108"/>
    </row>
    <row r="2339" ht="15" customHeight="1">
      <c r="X2339" s="108"/>
    </row>
    <row r="2340" ht="15" customHeight="1">
      <c r="X2340" s="108"/>
    </row>
    <row r="2341" ht="15" customHeight="1">
      <c r="X2341" s="108"/>
    </row>
    <row r="2342" ht="15" customHeight="1">
      <c r="X2342" s="108"/>
    </row>
    <row r="2343" ht="15" customHeight="1">
      <c r="X2343" s="108"/>
    </row>
    <row r="2344" ht="15" customHeight="1">
      <c r="X2344" s="108"/>
    </row>
    <row r="2345" ht="15" customHeight="1">
      <c r="X2345" s="108"/>
    </row>
    <row r="2346" ht="15" customHeight="1">
      <c r="X2346" s="108"/>
    </row>
    <row r="2347" ht="15" customHeight="1">
      <c r="X2347" s="108"/>
    </row>
  </sheetData>
  <sheetProtection selectLockedCells="1" selectUnlockedCells="1"/>
  <mergeCells count="2">
    <mergeCell ref="B3:U3"/>
    <mergeCell ref="B1:X1"/>
  </mergeCells>
  <printOptions/>
  <pageMargins left="0.15763888888888888" right="0.1701388888888889" top="0.19652777777777777" bottom="0.7479166666666667" header="0.5118055555555555" footer="0.511805555555555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4"/>
  <sheetViews>
    <sheetView zoomScale="75" zoomScaleNormal="75" zoomScalePageLayoutView="0" workbookViewId="0" topLeftCell="A1">
      <selection activeCell="R11" sqref="R11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38.00390625" style="1" customWidth="1"/>
    <col min="4" max="4" width="7.421875" style="1" customWidth="1"/>
    <col min="5" max="12" width="0" style="1" hidden="1" customWidth="1"/>
    <col min="13" max="13" width="9.421875" style="2" customWidth="1"/>
    <col min="14" max="15" width="0" style="1" hidden="1" customWidth="1"/>
    <col min="16" max="16" width="10.57421875" style="1" customWidth="1"/>
    <col min="17" max="17" width="12.28125" style="1" customWidth="1"/>
    <col min="18" max="18" width="11.140625" style="1" customWidth="1"/>
    <col min="19" max="19" width="11.00390625" style="1" customWidth="1"/>
    <col min="20" max="20" width="10.7109375" style="1" customWidth="1"/>
    <col min="21" max="21" width="12.7109375" style="1" customWidth="1"/>
    <col min="22" max="22" width="33.28125" style="1" customWidth="1"/>
    <col min="23" max="23" width="30.8515625" style="3" customWidth="1"/>
    <col min="24" max="24" width="35.8515625" style="1" customWidth="1"/>
    <col min="25" max="27" width="8.00390625" style="1" customWidth="1"/>
    <col min="28" max="16384" width="14.421875" style="1" customWidth="1"/>
  </cols>
  <sheetData>
    <row r="1" spans="2:24" ht="50.25" customHeight="1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7" ht="72.75" customHeight="1">
      <c r="A2" s="4"/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7" t="s">
        <v>9</v>
      </c>
      <c r="K2" s="12" t="s">
        <v>10</v>
      </c>
      <c r="L2" s="12" t="s">
        <v>11</v>
      </c>
      <c r="M2" s="12" t="s">
        <v>12</v>
      </c>
      <c r="N2" s="13" t="s">
        <v>13</v>
      </c>
      <c r="O2" s="13" t="s">
        <v>14</v>
      </c>
      <c r="P2" s="14" t="s">
        <v>15</v>
      </c>
      <c r="Q2" s="15" t="s">
        <v>16</v>
      </c>
      <c r="R2" s="14" t="s">
        <v>17</v>
      </c>
      <c r="S2" s="15" t="s">
        <v>16</v>
      </c>
      <c r="T2" s="15" t="s">
        <v>18</v>
      </c>
      <c r="U2" s="15" t="s">
        <v>16</v>
      </c>
      <c r="V2" s="16" t="s">
        <v>19</v>
      </c>
      <c r="W2" s="17" t="s">
        <v>20</v>
      </c>
      <c r="X2" s="18" t="s">
        <v>21</v>
      </c>
      <c r="Y2" s="4"/>
      <c r="Z2" s="4"/>
      <c r="AA2" s="4"/>
    </row>
    <row r="3" spans="1:27" ht="15" customHeight="1">
      <c r="A3" s="19"/>
      <c r="B3" s="120" t="s">
        <v>22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9"/>
      <c r="Z3" s="19"/>
      <c r="AA3" s="19"/>
    </row>
    <row r="4" spans="1:27" s="35" customFormat="1" ht="47.25" customHeight="1">
      <c r="A4" s="20"/>
      <c r="B4" s="21">
        <v>1</v>
      </c>
      <c r="C4" s="22" t="s">
        <v>58</v>
      </c>
      <c r="D4" s="23" t="s">
        <v>24</v>
      </c>
      <c r="E4" s="24"/>
      <c r="F4" s="24"/>
      <c r="G4" s="24"/>
      <c r="H4" s="24"/>
      <c r="I4" s="24"/>
      <c r="J4" s="24"/>
      <c r="K4" s="24"/>
      <c r="L4" s="24"/>
      <c r="M4" s="25">
        <v>10</v>
      </c>
      <c r="N4" s="26"/>
      <c r="O4" s="26"/>
      <c r="P4" s="27">
        <v>4922</v>
      </c>
      <c r="Q4" s="28">
        <f aca="true" t="shared" si="0" ref="Q4:Q15">M4*P4</f>
        <v>49220</v>
      </c>
      <c r="R4" s="29"/>
      <c r="S4" s="28"/>
      <c r="T4" s="28">
        <f aca="true" t="shared" si="1" ref="T4:T15">(P4+R4)/2</f>
        <v>2461</v>
      </c>
      <c r="U4" s="30">
        <f aca="true" t="shared" si="2" ref="U4:U15">M4*T4</f>
        <v>24610</v>
      </c>
      <c r="V4" s="31" t="s">
        <v>25</v>
      </c>
      <c r="W4" s="32" t="s">
        <v>26</v>
      </c>
      <c r="X4" s="33" t="s">
        <v>27</v>
      </c>
      <c r="Y4" s="34" t="s">
        <v>28</v>
      </c>
      <c r="Z4" s="20"/>
      <c r="AA4" s="20"/>
    </row>
    <row r="5" spans="1:27" s="35" customFormat="1" ht="57" customHeight="1">
      <c r="A5" s="20"/>
      <c r="B5" s="21">
        <v>2</v>
      </c>
      <c r="C5" s="22" t="s">
        <v>29</v>
      </c>
      <c r="D5" s="23" t="s">
        <v>24</v>
      </c>
      <c r="E5" s="24"/>
      <c r="F5" s="24"/>
      <c r="G5" s="24"/>
      <c r="H5" s="24"/>
      <c r="I5" s="24"/>
      <c r="J5" s="24"/>
      <c r="K5" s="24"/>
      <c r="L5" s="24"/>
      <c r="M5" s="25">
        <v>7</v>
      </c>
      <c r="N5" s="26"/>
      <c r="O5" s="26"/>
      <c r="P5" s="27">
        <v>2172.1</v>
      </c>
      <c r="Q5" s="28">
        <f t="shared" si="0"/>
        <v>15204.699999999999</v>
      </c>
      <c r="R5" s="29"/>
      <c r="S5" s="28"/>
      <c r="T5" s="28">
        <f t="shared" si="1"/>
        <v>1086.05</v>
      </c>
      <c r="U5" s="30">
        <f t="shared" si="2"/>
        <v>7602.349999999999</v>
      </c>
      <c r="V5" s="31" t="s">
        <v>25</v>
      </c>
      <c r="W5" s="32" t="s">
        <v>26</v>
      </c>
      <c r="X5" s="33" t="s">
        <v>30</v>
      </c>
      <c r="Y5" s="34" t="s">
        <v>28</v>
      </c>
      <c r="Z5" s="20"/>
      <c r="AA5" s="20"/>
    </row>
    <row r="6" spans="1:27" s="35" customFormat="1" ht="47.25" customHeight="1">
      <c r="A6" s="20"/>
      <c r="B6" s="21">
        <v>3</v>
      </c>
      <c r="C6" s="22" t="s">
        <v>31</v>
      </c>
      <c r="D6" s="23" t="s">
        <v>24</v>
      </c>
      <c r="E6" s="24"/>
      <c r="F6" s="24"/>
      <c r="G6" s="24"/>
      <c r="H6" s="24"/>
      <c r="I6" s="24"/>
      <c r="J6" s="24"/>
      <c r="K6" s="24"/>
      <c r="L6" s="24"/>
      <c r="M6" s="25">
        <v>8</v>
      </c>
      <c r="N6" s="26"/>
      <c r="O6" s="26"/>
      <c r="P6" s="27">
        <v>26983.26</v>
      </c>
      <c r="Q6" s="28">
        <f t="shared" si="0"/>
        <v>215866.08</v>
      </c>
      <c r="R6" s="29"/>
      <c r="S6" s="28"/>
      <c r="T6" s="28">
        <f t="shared" si="1"/>
        <v>13491.63</v>
      </c>
      <c r="U6" s="30">
        <f t="shared" si="2"/>
        <v>107933.04</v>
      </c>
      <c r="V6" s="31" t="s">
        <v>25</v>
      </c>
      <c r="W6" s="32" t="s">
        <v>26</v>
      </c>
      <c r="X6" s="33" t="s">
        <v>32</v>
      </c>
      <c r="Y6" s="34" t="s">
        <v>28</v>
      </c>
      <c r="Z6" s="20"/>
      <c r="AA6" s="20"/>
    </row>
    <row r="7" spans="1:27" s="35" customFormat="1" ht="48.75" customHeight="1">
      <c r="A7" s="20"/>
      <c r="B7" s="21">
        <v>4</v>
      </c>
      <c r="C7" s="22" t="s">
        <v>33</v>
      </c>
      <c r="D7" s="23" t="s">
        <v>24</v>
      </c>
      <c r="E7" s="24"/>
      <c r="F7" s="24"/>
      <c r="G7" s="24"/>
      <c r="H7" s="24"/>
      <c r="I7" s="24"/>
      <c r="J7" s="24"/>
      <c r="K7" s="24"/>
      <c r="L7" s="24"/>
      <c r="M7" s="25">
        <v>24</v>
      </c>
      <c r="N7" s="26"/>
      <c r="O7" s="26"/>
      <c r="P7" s="27">
        <v>2150.7</v>
      </c>
      <c r="Q7" s="28">
        <f t="shared" si="0"/>
        <v>51616.799999999996</v>
      </c>
      <c r="R7" s="29"/>
      <c r="S7" s="28"/>
      <c r="T7" s="28">
        <f t="shared" si="1"/>
        <v>1075.35</v>
      </c>
      <c r="U7" s="30">
        <f t="shared" si="2"/>
        <v>25808.399999999998</v>
      </c>
      <c r="V7" s="31" t="s">
        <v>25</v>
      </c>
      <c r="W7" s="32" t="s">
        <v>26</v>
      </c>
      <c r="X7" s="33" t="s">
        <v>34</v>
      </c>
      <c r="Y7" s="34" t="s">
        <v>28</v>
      </c>
      <c r="Z7" s="20"/>
      <c r="AA7" s="20"/>
    </row>
    <row r="8" spans="1:27" s="35" customFormat="1" ht="47.25" customHeight="1">
      <c r="A8" s="20"/>
      <c r="B8" s="21">
        <v>5</v>
      </c>
      <c r="C8" s="36" t="s">
        <v>35</v>
      </c>
      <c r="D8" s="23" t="s">
        <v>24</v>
      </c>
      <c r="E8" s="24"/>
      <c r="F8" s="24"/>
      <c r="G8" s="24"/>
      <c r="H8" s="24"/>
      <c r="I8" s="24"/>
      <c r="J8" s="24"/>
      <c r="K8" s="24"/>
      <c r="L8" s="24"/>
      <c r="M8" s="25">
        <v>9</v>
      </c>
      <c r="N8" s="26"/>
      <c r="O8" s="26"/>
      <c r="P8" s="27">
        <v>8241.14</v>
      </c>
      <c r="Q8" s="28">
        <f t="shared" si="0"/>
        <v>74170.26</v>
      </c>
      <c r="R8" s="29"/>
      <c r="S8" s="28"/>
      <c r="T8" s="28">
        <f t="shared" si="1"/>
        <v>4120.57</v>
      </c>
      <c r="U8" s="30">
        <f t="shared" si="2"/>
        <v>37085.13</v>
      </c>
      <c r="V8" s="31" t="s">
        <v>25</v>
      </c>
      <c r="W8" s="32" t="s">
        <v>36</v>
      </c>
      <c r="X8" s="37" t="s">
        <v>37</v>
      </c>
      <c r="Y8" s="34" t="s">
        <v>28</v>
      </c>
      <c r="Z8" s="20"/>
      <c r="AA8" s="20"/>
    </row>
    <row r="9" spans="1:27" s="35" customFormat="1" ht="47.25" customHeight="1">
      <c r="A9" s="20"/>
      <c r="B9" s="21">
        <v>6</v>
      </c>
      <c r="C9" s="36" t="s">
        <v>38</v>
      </c>
      <c r="D9" s="23" t="s">
        <v>24</v>
      </c>
      <c r="E9" s="24"/>
      <c r="F9" s="24"/>
      <c r="G9" s="24"/>
      <c r="H9" s="24"/>
      <c r="I9" s="24"/>
      <c r="J9" s="24"/>
      <c r="K9" s="24"/>
      <c r="L9" s="24"/>
      <c r="M9" s="25">
        <v>2</v>
      </c>
      <c r="N9" s="26"/>
      <c r="O9" s="26"/>
      <c r="P9" s="27">
        <v>1790.11</v>
      </c>
      <c r="Q9" s="28">
        <f t="shared" si="0"/>
        <v>3580.22</v>
      </c>
      <c r="R9" s="29"/>
      <c r="S9" s="28"/>
      <c r="T9" s="28">
        <f t="shared" si="1"/>
        <v>895.055</v>
      </c>
      <c r="U9" s="30">
        <f t="shared" si="2"/>
        <v>1790.11</v>
      </c>
      <c r="V9" s="31" t="s">
        <v>25</v>
      </c>
      <c r="W9" s="32" t="s">
        <v>36</v>
      </c>
      <c r="X9" s="38" t="s">
        <v>39</v>
      </c>
      <c r="Y9" s="34" t="s">
        <v>28</v>
      </c>
      <c r="Z9" s="20"/>
      <c r="AA9" s="20"/>
    </row>
    <row r="10" spans="1:27" s="35" customFormat="1" ht="33" customHeight="1">
      <c r="A10" s="20"/>
      <c r="B10" s="21">
        <v>7</v>
      </c>
      <c r="C10" s="22" t="s">
        <v>40</v>
      </c>
      <c r="D10" s="23" t="s">
        <v>24</v>
      </c>
      <c r="E10" s="24"/>
      <c r="F10" s="24"/>
      <c r="G10" s="24"/>
      <c r="H10" s="24"/>
      <c r="I10" s="24"/>
      <c r="J10" s="24"/>
      <c r="K10" s="24"/>
      <c r="L10" s="24"/>
      <c r="M10" s="25">
        <v>11</v>
      </c>
      <c r="N10" s="26"/>
      <c r="O10" s="26"/>
      <c r="P10" s="27">
        <v>1975.22</v>
      </c>
      <c r="Q10" s="28">
        <f t="shared" si="0"/>
        <v>21727.420000000002</v>
      </c>
      <c r="R10" s="29"/>
      <c r="S10" s="28"/>
      <c r="T10" s="28">
        <f t="shared" si="1"/>
        <v>987.61</v>
      </c>
      <c r="U10" s="30">
        <f t="shared" si="2"/>
        <v>10863.710000000001</v>
      </c>
      <c r="V10" s="31" t="s">
        <v>25</v>
      </c>
      <c r="W10" s="32" t="s">
        <v>26</v>
      </c>
      <c r="X10" s="33" t="s">
        <v>41</v>
      </c>
      <c r="Y10" s="34" t="s">
        <v>28</v>
      </c>
      <c r="Z10" s="20"/>
      <c r="AA10" s="20"/>
    </row>
    <row r="11" spans="1:27" s="35" customFormat="1" ht="34.5" customHeight="1">
      <c r="A11" s="20"/>
      <c r="B11" s="21">
        <v>8</v>
      </c>
      <c r="C11" s="22" t="s">
        <v>42</v>
      </c>
      <c r="D11" s="23" t="s">
        <v>24</v>
      </c>
      <c r="E11" s="24"/>
      <c r="F11" s="24"/>
      <c r="G11" s="24"/>
      <c r="H11" s="24"/>
      <c r="I11" s="24"/>
      <c r="J11" s="24"/>
      <c r="K11" s="24"/>
      <c r="L11" s="24"/>
      <c r="M11" s="25">
        <v>5</v>
      </c>
      <c r="N11" s="26"/>
      <c r="O11" s="26"/>
      <c r="P11" s="27">
        <v>730.81</v>
      </c>
      <c r="Q11" s="28">
        <f t="shared" si="0"/>
        <v>3654.0499999999997</v>
      </c>
      <c r="R11" s="29"/>
      <c r="S11" s="28"/>
      <c r="T11" s="28">
        <f t="shared" si="1"/>
        <v>365.405</v>
      </c>
      <c r="U11" s="30">
        <f t="shared" si="2"/>
        <v>1827.0249999999999</v>
      </c>
      <c r="V11" s="31" t="s">
        <v>25</v>
      </c>
      <c r="W11" s="32" t="s">
        <v>26</v>
      </c>
      <c r="X11" s="33" t="s">
        <v>41</v>
      </c>
      <c r="Y11" s="34" t="s">
        <v>28</v>
      </c>
      <c r="Z11" s="20"/>
      <c r="AA11" s="20"/>
    </row>
    <row r="12" spans="1:27" s="35" customFormat="1" ht="34.5" customHeight="1">
      <c r="A12" s="20"/>
      <c r="B12" s="21">
        <v>9</v>
      </c>
      <c r="C12" s="22" t="s">
        <v>43</v>
      </c>
      <c r="D12" s="23" t="s">
        <v>24</v>
      </c>
      <c r="E12" s="24"/>
      <c r="F12" s="24"/>
      <c r="G12" s="24"/>
      <c r="H12" s="24"/>
      <c r="I12" s="24"/>
      <c r="J12" s="24"/>
      <c r="K12" s="24"/>
      <c r="L12" s="24"/>
      <c r="M12" s="25">
        <v>8</v>
      </c>
      <c r="N12" s="26"/>
      <c r="O12" s="26"/>
      <c r="P12" s="27">
        <v>309.23</v>
      </c>
      <c r="Q12" s="28">
        <f t="shared" si="0"/>
        <v>2473.84</v>
      </c>
      <c r="R12" s="29"/>
      <c r="S12" s="28"/>
      <c r="T12" s="28">
        <f t="shared" si="1"/>
        <v>154.615</v>
      </c>
      <c r="U12" s="30">
        <f t="shared" si="2"/>
        <v>1236.92</v>
      </c>
      <c r="V12" s="31" t="s">
        <v>25</v>
      </c>
      <c r="W12" s="32" t="s">
        <v>26</v>
      </c>
      <c r="X12" s="33" t="s">
        <v>41</v>
      </c>
      <c r="Y12" s="34" t="s">
        <v>28</v>
      </c>
      <c r="Z12" s="20"/>
      <c r="AA12" s="20"/>
    </row>
    <row r="13" spans="1:27" s="35" customFormat="1" ht="47.25" customHeight="1">
      <c r="A13" s="20"/>
      <c r="B13" s="21">
        <v>10</v>
      </c>
      <c r="C13" s="22" t="s">
        <v>44</v>
      </c>
      <c r="D13" s="23" t="s">
        <v>24</v>
      </c>
      <c r="E13" s="24"/>
      <c r="F13" s="24"/>
      <c r="G13" s="24"/>
      <c r="H13" s="24"/>
      <c r="I13" s="24"/>
      <c r="J13" s="24"/>
      <c r="K13" s="24"/>
      <c r="L13" s="24"/>
      <c r="M13" s="25">
        <v>10</v>
      </c>
      <c r="N13" s="26"/>
      <c r="O13" s="26"/>
      <c r="P13" s="27">
        <v>612.04</v>
      </c>
      <c r="Q13" s="28">
        <f t="shared" si="0"/>
        <v>6120.4</v>
      </c>
      <c r="R13" s="29"/>
      <c r="S13" s="28"/>
      <c r="T13" s="28">
        <f t="shared" si="1"/>
        <v>306.02</v>
      </c>
      <c r="U13" s="30">
        <f t="shared" si="2"/>
        <v>3060.2</v>
      </c>
      <c r="V13" s="31" t="s">
        <v>25</v>
      </c>
      <c r="W13" s="32" t="s">
        <v>26</v>
      </c>
      <c r="X13" s="33" t="s">
        <v>45</v>
      </c>
      <c r="Y13" s="34" t="s">
        <v>28</v>
      </c>
      <c r="Z13" s="20"/>
      <c r="AA13" s="20"/>
    </row>
    <row r="14" spans="1:27" s="35" customFormat="1" ht="44.25" customHeight="1">
      <c r="A14" s="20"/>
      <c r="B14" s="21">
        <v>11</v>
      </c>
      <c r="C14" s="22" t="s">
        <v>46</v>
      </c>
      <c r="D14" s="23" t="s">
        <v>24</v>
      </c>
      <c r="E14" s="24"/>
      <c r="F14" s="24"/>
      <c r="G14" s="24"/>
      <c r="H14" s="24"/>
      <c r="I14" s="24"/>
      <c r="J14" s="24"/>
      <c r="K14" s="24"/>
      <c r="L14" s="24"/>
      <c r="M14" s="25">
        <v>6</v>
      </c>
      <c r="N14" s="26"/>
      <c r="O14" s="26"/>
      <c r="P14" s="27">
        <v>4849.24</v>
      </c>
      <c r="Q14" s="28">
        <f t="shared" si="0"/>
        <v>29095.44</v>
      </c>
      <c r="R14" s="29"/>
      <c r="S14" s="28"/>
      <c r="T14" s="28">
        <f t="shared" si="1"/>
        <v>2424.62</v>
      </c>
      <c r="U14" s="30">
        <f t="shared" si="2"/>
        <v>14547.72</v>
      </c>
      <c r="V14" s="31" t="s">
        <v>25</v>
      </c>
      <c r="W14" s="32" t="s">
        <v>26</v>
      </c>
      <c r="X14" s="33" t="s">
        <v>47</v>
      </c>
      <c r="Y14" s="34" t="s">
        <v>28</v>
      </c>
      <c r="Z14" s="20"/>
      <c r="AA14" s="20"/>
    </row>
    <row r="15" spans="1:27" s="35" customFormat="1" ht="36.75" customHeight="1">
      <c r="A15" s="20"/>
      <c r="B15" s="21">
        <v>12</v>
      </c>
      <c r="C15" s="22" t="s">
        <v>48</v>
      </c>
      <c r="D15" s="23" t="s">
        <v>24</v>
      </c>
      <c r="E15" s="24"/>
      <c r="F15" s="24"/>
      <c r="G15" s="24"/>
      <c r="H15" s="24"/>
      <c r="I15" s="24"/>
      <c r="J15" s="24"/>
      <c r="K15" s="24"/>
      <c r="L15" s="24"/>
      <c r="M15" s="25">
        <v>8</v>
      </c>
      <c r="N15" s="26"/>
      <c r="O15" s="26"/>
      <c r="P15" s="27">
        <v>4842.82</v>
      </c>
      <c r="Q15" s="28">
        <f t="shared" si="0"/>
        <v>38742.56</v>
      </c>
      <c r="R15" s="29"/>
      <c r="S15" s="28"/>
      <c r="T15" s="28">
        <f t="shared" si="1"/>
        <v>2421.41</v>
      </c>
      <c r="U15" s="30">
        <f t="shared" si="2"/>
        <v>19371.28</v>
      </c>
      <c r="V15" s="31" t="s">
        <v>25</v>
      </c>
      <c r="W15" s="32" t="s">
        <v>26</v>
      </c>
      <c r="X15" s="33" t="s">
        <v>49</v>
      </c>
      <c r="Y15" s="34" t="s">
        <v>28</v>
      </c>
      <c r="Z15" s="20"/>
      <c r="AA15" s="20"/>
    </row>
    <row r="16" spans="1:27" ht="34.5" customHeight="1">
      <c r="A16" s="19"/>
      <c r="B16" s="39"/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4"/>
      <c r="P16" s="45" t="s">
        <v>16</v>
      </c>
      <c r="Q16" s="46">
        <f>SUM(Q4:Q15)</f>
        <v>511471.76999999996</v>
      </c>
      <c r="R16" s="45" t="s">
        <v>16</v>
      </c>
      <c r="S16" s="46">
        <f>SUM(S4:S15)</f>
        <v>0</v>
      </c>
      <c r="T16" s="45" t="s">
        <v>16</v>
      </c>
      <c r="U16" s="47">
        <f>SUM(U4:U15)</f>
        <v>255735.88499999998</v>
      </c>
      <c r="V16" s="47"/>
      <c r="W16" s="48"/>
      <c r="X16" s="49"/>
      <c r="Y16" s="19"/>
      <c r="Z16" s="19"/>
      <c r="AA16" s="19"/>
    </row>
    <row r="17" spans="1:27" ht="28.5" customHeight="1">
      <c r="A17" s="19"/>
      <c r="B17" s="39"/>
      <c r="C17" s="40"/>
      <c r="D17" s="5"/>
      <c r="E17" s="42"/>
      <c r="F17" s="42"/>
      <c r="G17" s="42"/>
      <c r="H17" s="42"/>
      <c r="I17" s="42"/>
      <c r="J17" s="42"/>
      <c r="K17" s="42"/>
      <c r="L17" s="42"/>
      <c r="M17" s="25"/>
      <c r="N17" s="26"/>
      <c r="O17" s="26"/>
      <c r="P17" s="27"/>
      <c r="Q17" s="50"/>
      <c r="R17" s="51"/>
      <c r="S17" s="50"/>
      <c r="T17" s="50"/>
      <c r="U17" s="52"/>
      <c r="V17" s="52"/>
      <c r="W17" s="48"/>
      <c r="X17" s="53"/>
      <c r="Y17" s="19"/>
      <c r="Z17" s="19"/>
      <c r="AA17" s="19"/>
    </row>
    <row r="18" spans="1:27" ht="19.5" customHeight="1">
      <c r="A18" s="19"/>
      <c r="B18" s="120" t="s">
        <v>50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9"/>
      <c r="Z18" s="19"/>
      <c r="AA18" s="19"/>
    </row>
    <row r="19" spans="1:27" s="35" customFormat="1" ht="31.5" customHeight="1">
      <c r="A19" s="20"/>
      <c r="B19" s="21">
        <v>1</v>
      </c>
      <c r="C19" s="54" t="s">
        <v>51</v>
      </c>
      <c r="D19" s="23" t="s">
        <v>24</v>
      </c>
      <c r="E19" s="24"/>
      <c r="F19" s="24"/>
      <c r="G19" s="24"/>
      <c r="H19" s="24"/>
      <c r="I19" s="24"/>
      <c r="J19" s="24"/>
      <c r="K19" s="24"/>
      <c r="L19" s="24"/>
      <c r="M19" s="25">
        <v>30</v>
      </c>
      <c r="N19" s="26"/>
      <c r="O19" s="26"/>
      <c r="P19" s="27">
        <v>4150.53</v>
      </c>
      <c r="Q19" s="28">
        <f>P19*M19</f>
        <v>124515.9</v>
      </c>
      <c r="R19" s="29"/>
      <c r="S19" s="28"/>
      <c r="T19" s="28">
        <f>(P19+R19)/2</f>
        <v>2075.265</v>
      </c>
      <c r="U19" s="30">
        <f>T19*M19</f>
        <v>62257.95</v>
      </c>
      <c r="V19" s="31" t="s">
        <v>25</v>
      </c>
      <c r="W19" s="32" t="s">
        <v>26</v>
      </c>
      <c r="X19" s="55" t="s">
        <v>41</v>
      </c>
      <c r="Y19" s="34" t="s">
        <v>28</v>
      </c>
      <c r="Z19" s="20"/>
      <c r="AA19" s="20"/>
    </row>
    <row r="20" spans="1:27" s="65" customFormat="1" ht="33" customHeight="1">
      <c r="A20" s="56"/>
      <c r="B20" s="57"/>
      <c r="C20" s="58"/>
      <c r="D20" s="59"/>
      <c r="E20" s="24"/>
      <c r="F20" s="24"/>
      <c r="G20" s="24"/>
      <c r="H20" s="24"/>
      <c r="I20" s="24"/>
      <c r="J20" s="24"/>
      <c r="K20" s="24"/>
      <c r="L20" s="24"/>
      <c r="M20" s="60"/>
      <c r="N20" s="61"/>
      <c r="O20" s="61"/>
      <c r="P20" s="62" t="s">
        <v>16</v>
      </c>
      <c r="Q20" s="50">
        <f>SUM(Q19:Q19)</f>
        <v>124515.9</v>
      </c>
      <c r="R20" s="62" t="s">
        <v>16</v>
      </c>
      <c r="S20" s="50">
        <f>S19</f>
        <v>0</v>
      </c>
      <c r="T20" s="62" t="s">
        <v>16</v>
      </c>
      <c r="U20" s="52">
        <f>U19</f>
        <v>62257.95</v>
      </c>
      <c r="V20" s="52"/>
      <c r="W20" s="63"/>
      <c r="X20" s="64"/>
      <c r="Y20" s="56"/>
      <c r="Z20" s="56"/>
      <c r="AA20" s="56"/>
    </row>
    <row r="21" spans="1:27" s="65" customFormat="1" ht="33" customHeight="1">
      <c r="A21" s="56"/>
      <c r="B21" s="57"/>
      <c r="C21" s="58"/>
      <c r="D21" s="59"/>
      <c r="E21" s="24"/>
      <c r="F21" s="24"/>
      <c r="G21" s="24"/>
      <c r="H21" s="24"/>
      <c r="I21" s="24"/>
      <c r="J21" s="24"/>
      <c r="K21" s="24"/>
      <c r="L21" s="24"/>
      <c r="M21" s="60"/>
      <c r="N21" s="61"/>
      <c r="O21" s="61"/>
      <c r="P21" s="62"/>
      <c r="Q21" s="50">
        <f>Q20+Q16</f>
        <v>635987.6699999999</v>
      </c>
      <c r="R21" s="62"/>
      <c r="S21" s="50">
        <f>S20+S16</f>
        <v>0</v>
      </c>
      <c r="T21" s="62"/>
      <c r="U21" s="52">
        <f>U20+U16</f>
        <v>317993.83499999996</v>
      </c>
      <c r="V21" s="52"/>
      <c r="W21" s="63"/>
      <c r="X21" s="64"/>
      <c r="Y21" s="56"/>
      <c r="Z21" s="56"/>
      <c r="AA21" s="56"/>
    </row>
    <row r="22" spans="1:27" ht="15" customHeight="1">
      <c r="A22" s="19"/>
      <c r="B22" s="39"/>
      <c r="C22" s="66"/>
      <c r="D22" s="5"/>
      <c r="E22" s="42"/>
      <c r="F22" s="42"/>
      <c r="G22" s="42"/>
      <c r="H22" s="42"/>
      <c r="I22" s="42"/>
      <c r="J22" s="42"/>
      <c r="K22" s="42"/>
      <c r="L22" s="42"/>
      <c r="M22" s="67"/>
      <c r="N22" s="68"/>
      <c r="O22" s="68"/>
      <c r="P22" s="69"/>
      <c r="Q22" s="70"/>
      <c r="R22" s="51"/>
      <c r="S22" s="70"/>
      <c r="T22" s="70"/>
      <c r="U22" s="71"/>
      <c r="V22" s="71"/>
      <c r="W22" s="72"/>
      <c r="X22" s="73"/>
      <c r="Y22" s="19"/>
      <c r="Z22" s="19"/>
      <c r="AA22" s="19"/>
    </row>
    <row r="23" spans="1:27" ht="12.75" customHeight="1">
      <c r="A23" s="19"/>
      <c r="B23" s="74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6"/>
      <c r="O23" s="76"/>
      <c r="P23" s="76"/>
      <c r="Q23" s="78"/>
      <c r="R23" s="79"/>
      <c r="S23" s="78"/>
      <c r="T23" s="19"/>
      <c r="U23" s="80"/>
      <c r="V23" s="80"/>
      <c r="W23" s="81"/>
      <c r="X23" s="82"/>
      <c r="Y23" s="19"/>
      <c r="Z23" s="19"/>
      <c r="AA23" s="19"/>
    </row>
    <row r="24" spans="2:24" ht="39" customHeight="1">
      <c r="B24" s="118" t="s">
        <v>52</v>
      </c>
      <c r="C24" s="118"/>
      <c r="D24" s="118"/>
      <c r="E24" s="83"/>
      <c r="F24" s="83"/>
      <c r="G24" s="83"/>
      <c r="H24" s="83"/>
      <c r="I24" s="83"/>
      <c r="J24" s="83"/>
      <c r="K24" s="83"/>
      <c r="L24" s="83"/>
      <c r="M24" s="84"/>
      <c r="N24" s="83"/>
      <c r="O24" s="83"/>
      <c r="P24" s="83"/>
      <c r="Q24" s="83"/>
      <c r="R24" s="83"/>
      <c r="S24" s="83"/>
      <c r="T24" s="83"/>
      <c r="U24" s="117" t="s">
        <v>53</v>
      </c>
      <c r="V24" s="117"/>
      <c r="W24" s="117"/>
      <c r="X24" s="117"/>
    </row>
    <row r="25" spans="2:24" ht="43.5" customHeight="1">
      <c r="B25" s="118" t="s">
        <v>54</v>
      </c>
      <c r="C25" s="118"/>
      <c r="D25" s="118"/>
      <c r="E25" s="83"/>
      <c r="F25" s="83"/>
      <c r="G25" s="83"/>
      <c r="H25" s="83"/>
      <c r="I25" s="83"/>
      <c r="J25" s="83"/>
      <c r="K25" s="83"/>
      <c r="L25" s="83"/>
      <c r="M25" s="84"/>
      <c r="N25" s="83"/>
      <c r="O25" s="83"/>
      <c r="P25" s="83"/>
      <c r="Q25" s="83"/>
      <c r="R25" s="83"/>
      <c r="S25" s="83"/>
      <c r="T25" s="83"/>
      <c r="U25" s="117" t="s">
        <v>55</v>
      </c>
      <c r="V25" s="117"/>
      <c r="W25" s="117"/>
      <c r="X25" s="117"/>
    </row>
    <row r="26" spans="2:24" ht="33.75" customHeight="1">
      <c r="B26" s="118" t="s">
        <v>56</v>
      </c>
      <c r="C26" s="118"/>
      <c r="D26" s="118"/>
      <c r="E26" s="83"/>
      <c r="F26" s="83"/>
      <c r="G26" s="83"/>
      <c r="H26" s="83"/>
      <c r="I26" s="83"/>
      <c r="J26" s="83"/>
      <c r="K26" s="83"/>
      <c r="L26" s="83"/>
      <c r="M26" s="84"/>
      <c r="N26" s="83"/>
      <c r="O26" s="83"/>
      <c r="P26" s="83"/>
      <c r="Q26" s="83"/>
      <c r="R26" s="83"/>
      <c r="S26" s="83"/>
      <c r="T26" s="83"/>
      <c r="U26" s="117" t="s">
        <v>57</v>
      </c>
      <c r="V26" s="117"/>
      <c r="W26" s="117"/>
      <c r="X26" s="117"/>
    </row>
    <row r="27" spans="2:24" ht="14.25" customHeight="1">
      <c r="B27" s="118"/>
      <c r="C27" s="118"/>
      <c r="D27" s="118"/>
      <c r="E27" s="83"/>
      <c r="F27" s="83"/>
      <c r="G27" s="83"/>
      <c r="H27" s="83"/>
      <c r="I27" s="83"/>
      <c r="J27" s="83"/>
      <c r="K27" s="83"/>
      <c r="L27" s="83"/>
      <c r="M27" s="84"/>
      <c r="N27" s="83"/>
      <c r="O27" s="83"/>
      <c r="P27" s="83"/>
      <c r="Q27" s="83"/>
      <c r="R27" s="83"/>
      <c r="S27" s="83"/>
      <c r="T27" s="83"/>
      <c r="U27" s="117"/>
      <c r="V27" s="117"/>
      <c r="W27" s="117"/>
      <c r="X27" s="117"/>
    </row>
    <row r="28" ht="12.75" customHeight="1">
      <c r="R28" s="4"/>
    </row>
    <row r="29" ht="12.75" customHeight="1">
      <c r="R29" s="4"/>
    </row>
    <row r="30" ht="12.75" customHeight="1">
      <c r="R30" s="4"/>
    </row>
    <row r="31" ht="12.75" customHeight="1">
      <c r="R31" s="4"/>
    </row>
    <row r="32" ht="12.75" customHeight="1">
      <c r="R32" s="4"/>
    </row>
    <row r="33" ht="12.75" customHeight="1">
      <c r="R33" s="4"/>
    </row>
    <row r="34" ht="12.75" customHeight="1">
      <c r="R34" s="4"/>
    </row>
    <row r="35" ht="12.75" customHeight="1">
      <c r="R35" s="4"/>
    </row>
    <row r="36" ht="12.75" customHeight="1">
      <c r="R36" s="4"/>
    </row>
    <row r="37" ht="12.75" customHeight="1">
      <c r="R37" s="4"/>
    </row>
    <row r="38" ht="12.75" customHeight="1">
      <c r="R38" s="4"/>
    </row>
    <row r="39" ht="12.75" customHeight="1">
      <c r="R39" s="4"/>
    </row>
    <row r="40" ht="12.75" customHeight="1">
      <c r="R40" s="4"/>
    </row>
    <row r="41" ht="12.75" customHeight="1">
      <c r="R41" s="4"/>
    </row>
    <row r="42" ht="12.75" customHeight="1">
      <c r="R42" s="4"/>
    </row>
    <row r="43" ht="12.75" customHeight="1">
      <c r="R43" s="4"/>
    </row>
    <row r="44" ht="12.75" customHeight="1">
      <c r="R44" s="4"/>
    </row>
    <row r="45" ht="12.75" customHeight="1">
      <c r="R45" s="4"/>
    </row>
    <row r="46" ht="12.75" customHeight="1">
      <c r="R46" s="4"/>
    </row>
    <row r="47" ht="12.75" customHeight="1">
      <c r="R47" s="4"/>
    </row>
    <row r="48" ht="12.75" customHeight="1">
      <c r="R48" s="4"/>
    </row>
    <row r="49" ht="12.75" customHeight="1">
      <c r="R49" s="4"/>
    </row>
    <row r="50" ht="12.75" customHeight="1">
      <c r="R50" s="4"/>
    </row>
    <row r="51" ht="12.75" customHeight="1">
      <c r="R51" s="4"/>
    </row>
    <row r="52" ht="12.75" customHeight="1">
      <c r="R52" s="4"/>
    </row>
    <row r="53" ht="12.75" customHeight="1">
      <c r="R53" s="4"/>
    </row>
    <row r="54" ht="12.75" customHeight="1">
      <c r="R54" s="4"/>
    </row>
    <row r="55" ht="12.75" customHeight="1">
      <c r="R55" s="4"/>
    </row>
    <row r="56" ht="12.75" customHeight="1">
      <c r="R56" s="4"/>
    </row>
    <row r="57" ht="12.75" customHeight="1">
      <c r="R57" s="4"/>
    </row>
    <row r="58" ht="12.75" customHeight="1">
      <c r="R58" s="4"/>
    </row>
    <row r="59" ht="12.75" customHeight="1">
      <c r="R59" s="4"/>
    </row>
    <row r="60" ht="12.75" customHeight="1">
      <c r="R60" s="4"/>
    </row>
    <row r="61" ht="12.75" customHeight="1">
      <c r="R61" s="4"/>
    </row>
    <row r="62" ht="12.75" customHeight="1">
      <c r="R62" s="4"/>
    </row>
    <row r="63" ht="12.75" customHeight="1">
      <c r="R63" s="4"/>
    </row>
    <row r="64" ht="12.75" customHeight="1">
      <c r="R64" s="4"/>
    </row>
    <row r="65" ht="12.75" customHeight="1">
      <c r="R65" s="4"/>
    </row>
    <row r="66" ht="12.75" customHeight="1">
      <c r="R66" s="4"/>
    </row>
    <row r="67" ht="12.75" customHeight="1">
      <c r="R67" s="4"/>
    </row>
    <row r="68" ht="12.75" customHeight="1">
      <c r="R68" s="4"/>
    </row>
    <row r="69" ht="12.75" customHeight="1">
      <c r="R69" s="4"/>
    </row>
    <row r="70" ht="12.75" customHeight="1">
      <c r="R70" s="4"/>
    </row>
    <row r="71" ht="12.75" customHeight="1">
      <c r="R71" s="4"/>
    </row>
    <row r="72" ht="12.75" customHeight="1">
      <c r="R72" s="4"/>
    </row>
    <row r="73" ht="12.75" customHeight="1">
      <c r="R73" s="4"/>
    </row>
    <row r="74" ht="12.75" customHeight="1">
      <c r="R74" s="4"/>
    </row>
    <row r="75" ht="12.75" customHeight="1">
      <c r="R75" s="4"/>
    </row>
    <row r="76" ht="12.75" customHeight="1">
      <c r="R76" s="4"/>
    </row>
    <row r="77" ht="12.75" customHeight="1">
      <c r="R77" s="4"/>
    </row>
    <row r="78" ht="12.75" customHeight="1">
      <c r="R78" s="4"/>
    </row>
    <row r="79" ht="12.75" customHeight="1">
      <c r="R79" s="4"/>
    </row>
    <row r="80" ht="12.75" customHeight="1">
      <c r="R80" s="4"/>
    </row>
    <row r="81" ht="12.75" customHeight="1">
      <c r="R81" s="4"/>
    </row>
    <row r="82" ht="12.75" customHeight="1">
      <c r="R82" s="4"/>
    </row>
    <row r="83" ht="12.75" customHeight="1">
      <c r="R83" s="4"/>
    </row>
    <row r="84" ht="12.75" customHeight="1">
      <c r="R84" s="4"/>
    </row>
    <row r="85" ht="12.75" customHeight="1">
      <c r="R85" s="4"/>
    </row>
    <row r="86" ht="12.75" customHeight="1">
      <c r="R86" s="4"/>
    </row>
    <row r="87" ht="12.75" customHeight="1">
      <c r="R87" s="4"/>
    </row>
    <row r="88" ht="12.75" customHeight="1">
      <c r="R88" s="4"/>
    </row>
    <row r="89" ht="12.75" customHeight="1">
      <c r="R89" s="4"/>
    </row>
    <row r="90" ht="12.75" customHeight="1">
      <c r="R90" s="4"/>
    </row>
    <row r="91" ht="12.75" customHeight="1">
      <c r="R91" s="4"/>
    </row>
    <row r="92" ht="12.75" customHeight="1">
      <c r="R92" s="4"/>
    </row>
    <row r="93" ht="12.75" customHeight="1">
      <c r="R93" s="4"/>
    </row>
    <row r="94" ht="12.75" customHeight="1">
      <c r="R94" s="4"/>
    </row>
    <row r="95" ht="12.75" customHeight="1">
      <c r="R95" s="4"/>
    </row>
    <row r="96" ht="12.75" customHeight="1">
      <c r="R96" s="4"/>
    </row>
    <row r="97" ht="12.75" customHeight="1">
      <c r="R97" s="4"/>
    </row>
    <row r="98" ht="12.75" customHeight="1">
      <c r="R98" s="4"/>
    </row>
    <row r="99" ht="12.75" customHeight="1">
      <c r="R99" s="4"/>
    </row>
    <row r="100" ht="12.75" customHeight="1">
      <c r="R100" s="4"/>
    </row>
    <row r="101" ht="12.75" customHeight="1">
      <c r="R101" s="4"/>
    </row>
    <row r="102" ht="12.75" customHeight="1">
      <c r="R102" s="4"/>
    </row>
    <row r="103" ht="12.75" customHeight="1">
      <c r="R103" s="4"/>
    </row>
    <row r="104" ht="12.75" customHeight="1">
      <c r="R104" s="4"/>
    </row>
    <row r="105" ht="12.75" customHeight="1">
      <c r="R105" s="4"/>
    </row>
    <row r="106" ht="12.75" customHeight="1">
      <c r="R106" s="4"/>
    </row>
    <row r="107" ht="12.75" customHeight="1">
      <c r="R107" s="4"/>
    </row>
    <row r="108" ht="12.75" customHeight="1">
      <c r="R108" s="4"/>
    </row>
    <row r="109" ht="12.75" customHeight="1">
      <c r="R109" s="4"/>
    </row>
    <row r="110" ht="12.75" customHeight="1">
      <c r="R110" s="4"/>
    </row>
    <row r="111" ht="12.75" customHeight="1">
      <c r="R111" s="4"/>
    </row>
    <row r="112" ht="12.75" customHeight="1">
      <c r="R112" s="4"/>
    </row>
    <row r="113" ht="12.75" customHeight="1">
      <c r="R113" s="4"/>
    </row>
    <row r="114" ht="12.75" customHeight="1">
      <c r="R114" s="4"/>
    </row>
    <row r="115" ht="12.75" customHeight="1">
      <c r="R115" s="4"/>
    </row>
    <row r="116" ht="12.75" customHeight="1">
      <c r="R116" s="4"/>
    </row>
    <row r="117" ht="12.75" customHeight="1">
      <c r="R117" s="4"/>
    </row>
    <row r="118" ht="12.75" customHeight="1">
      <c r="R118" s="4"/>
    </row>
    <row r="119" ht="12.75" customHeight="1">
      <c r="R119" s="4"/>
    </row>
    <row r="120" ht="12.75" customHeight="1">
      <c r="R120" s="4"/>
    </row>
    <row r="121" ht="12.75" customHeight="1">
      <c r="R121" s="4"/>
    </row>
    <row r="122" ht="12.75" customHeight="1">
      <c r="R122" s="4"/>
    </row>
    <row r="123" ht="12.75" customHeight="1">
      <c r="R123" s="4"/>
    </row>
    <row r="124" ht="12.75" customHeight="1">
      <c r="R124" s="4"/>
    </row>
    <row r="125" ht="12.75" customHeight="1">
      <c r="R125" s="4"/>
    </row>
    <row r="126" ht="12.75" customHeight="1">
      <c r="R126" s="4"/>
    </row>
    <row r="127" ht="12.75" customHeight="1">
      <c r="R127" s="4"/>
    </row>
    <row r="128" ht="12.75" customHeight="1">
      <c r="R128" s="4"/>
    </row>
    <row r="129" ht="12.75" customHeight="1">
      <c r="R129" s="4"/>
    </row>
    <row r="130" ht="12.75" customHeight="1">
      <c r="R130" s="4"/>
    </row>
    <row r="131" ht="12.75" customHeight="1">
      <c r="R131" s="4"/>
    </row>
    <row r="132" ht="12.75" customHeight="1">
      <c r="R132" s="4"/>
    </row>
    <row r="133" ht="12.75" customHeight="1">
      <c r="R133" s="4"/>
    </row>
    <row r="134" ht="12.75" customHeight="1">
      <c r="R134" s="4"/>
    </row>
    <row r="135" ht="12.75" customHeight="1">
      <c r="R135" s="4"/>
    </row>
    <row r="136" ht="12.75" customHeight="1">
      <c r="R136" s="4"/>
    </row>
    <row r="137" ht="12.75" customHeight="1">
      <c r="R137" s="4"/>
    </row>
    <row r="138" ht="12.75" customHeight="1">
      <c r="R138" s="4"/>
    </row>
    <row r="139" ht="12.75" customHeight="1">
      <c r="R139" s="4"/>
    </row>
    <row r="140" ht="12.75" customHeight="1">
      <c r="R140" s="4"/>
    </row>
    <row r="141" ht="12.75" customHeight="1">
      <c r="R141" s="4"/>
    </row>
    <row r="142" ht="12.75" customHeight="1">
      <c r="R142" s="4"/>
    </row>
    <row r="143" ht="12.75" customHeight="1">
      <c r="R143" s="4"/>
    </row>
    <row r="144" ht="12.75" customHeight="1">
      <c r="R144" s="4"/>
    </row>
    <row r="145" ht="12.75" customHeight="1">
      <c r="R145" s="4"/>
    </row>
    <row r="146" ht="12.75" customHeight="1">
      <c r="R146" s="4"/>
    </row>
    <row r="147" ht="12.75" customHeight="1">
      <c r="R147" s="4"/>
    </row>
    <row r="148" ht="12.75" customHeight="1">
      <c r="R148" s="4"/>
    </row>
    <row r="149" ht="12.75" customHeight="1">
      <c r="R149" s="4"/>
    </row>
    <row r="150" ht="12.75" customHeight="1">
      <c r="R150" s="4"/>
    </row>
    <row r="151" ht="12.75" customHeight="1">
      <c r="R151" s="4"/>
    </row>
    <row r="152" ht="12.75" customHeight="1">
      <c r="R152" s="4"/>
    </row>
    <row r="153" ht="12.75" customHeight="1">
      <c r="R153" s="4"/>
    </row>
    <row r="154" ht="12.75" customHeight="1">
      <c r="R154" s="4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selectLockedCells="1" selectUnlockedCells="1"/>
  <mergeCells count="11">
    <mergeCell ref="B25:D25"/>
    <mergeCell ref="U25:X25"/>
    <mergeCell ref="B26:D26"/>
    <mergeCell ref="U26:X26"/>
    <mergeCell ref="B27:D27"/>
    <mergeCell ref="U27:X27"/>
    <mergeCell ref="B1:X1"/>
    <mergeCell ref="B3:X3"/>
    <mergeCell ref="B18:X18"/>
    <mergeCell ref="B24:D24"/>
    <mergeCell ref="U24:X24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M15" sqref="M15"/>
    </sheetView>
  </sheetViews>
  <sheetFormatPr defaultColWidth="9.140625" defaultRowHeight="12.75"/>
  <cols>
    <col min="1" max="1" width="9.140625" style="87" customWidth="1"/>
    <col min="2" max="2" width="37.421875" style="87" customWidth="1"/>
    <col min="3" max="4" width="9.140625" style="87" customWidth="1"/>
    <col min="5" max="5" width="13.57421875" style="88" customWidth="1"/>
    <col min="6" max="6" width="18.140625" style="88" customWidth="1"/>
    <col min="7" max="8" width="9.140625" style="87" customWidth="1"/>
    <col min="9" max="9" width="9.140625" style="90" customWidth="1"/>
    <col min="10" max="10" width="13.8515625" style="90" customWidth="1"/>
    <col min="11" max="16384" width="9.140625" style="90" customWidth="1"/>
  </cols>
  <sheetData>
    <row r="1" spans="1:6" ht="35.25" customHeight="1">
      <c r="A1" s="121" t="s">
        <v>22</v>
      </c>
      <c r="B1" s="121"/>
      <c r="C1" s="121"/>
      <c r="D1" s="121"/>
      <c r="E1" s="121"/>
      <c r="F1" s="121"/>
    </row>
    <row r="2" spans="1:6" ht="32.25" thickBot="1">
      <c r="A2" s="92" t="s">
        <v>1</v>
      </c>
      <c r="B2" s="93" t="s">
        <v>2</v>
      </c>
      <c r="C2" s="93" t="s">
        <v>3</v>
      </c>
      <c r="D2" s="93" t="s">
        <v>60</v>
      </c>
      <c r="E2" s="94" t="s">
        <v>59</v>
      </c>
      <c r="F2" s="94" t="s">
        <v>16</v>
      </c>
    </row>
    <row r="3" spans="1:10" ht="16.5" thickBot="1">
      <c r="A3" s="86">
        <v>1</v>
      </c>
      <c r="B3" s="87" t="s">
        <v>23</v>
      </c>
      <c r="C3" s="87" t="s">
        <v>24</v>
      </c>
      <c r="D3" s="87">
        <v>17</v>
      </c>
      <c r="E3" s="96">
        <v>3930</v>
      </c>
      <c r="F3" s="88">
        <f>D3*E3</f>
        <v>66810</v>
      </c>
      <c r="J3" s="97">
        <v>52020</v>
      </c>
    </row>
    <row r="4" spans="1:10" ht="16.5" thickBot="1">
      <c r="A4" s="86">
        <v>2</v>
      </c>
      <c r="B4" s="87" t="s">
        <v>29</v>
      </c>
      <c r="C4" s="87" t="s">
        <v>24</v>
      </c>
      <c r="D4" s="87">
        <v>7</v>
      </c>
      <c r="E4" s="96">
        <v>2280</v>
      </c>
      <c r="F4" s="88">
        <f aca="true" t="shared" si="0" ref="F4:F14">D4*E4</f>
        <v>15960</v>
      </c>
      <c r="J4" s="98">
        <v>15960</v>
      </c>
    </row>
    <row r="5" spans="1:10" ht="16.5" thickBot="1">
      <c r="A5" s="86">
        <v>3</v>
      </c>
      <c r="B5" s="87" t="s">
        <v>31</v>
      </c>
      <c r="C5" s="87" t="s">
        <v>24</v>
      </c>
      <c r="D5" s="87">
        <v>8</v>
      </c>
      <c r="E5" s="96">
        <v>28320</v>
      </c>
      <c r="F5" s="88">
        <f t="shared" si="0"/>
        <v>226560</v>
      </c>
      <c r="J5" s="98">
        <v>230400</v>
      </c>
    </row>
    <row r="6" spans="1:10" ht="16.5" thickBot="1">
      <c r="A6" s="86">
        <v>4</v>
      </c>
      <c r="B6" s="87" t="s">
        <v>33</v>
      </c>
      <c r="C6" s="87" t="s">
        <v>24</v>
      </c>
      <c r="D6" s="87">
        <v>24</v>
      </c>
      <c r="E6" s="96">
        <v>2285.5</v>
      </c>
      <c r="F6" s="88">
        <f t="shared" si="0"/>
        <v>54852</v>
      </c>
      <c r="J6" s="98">
        <v>54732</v>
      </c>
    </row>
    <row r="7" spans="1:10" ht="16.5" thickBot="1">
      <c r="A7" s="86">
        <v>5</v>
      </c>
      <c r="B7" s="87" t="s">
        <v>35</v>
      </c>
      <c r="C7" s="87" t="s">
        <v>24</v>
      </c>
      <c r="D7" s="87">
        <v>9</v>
      </c>
      <c r="E7" s="88">
        <v>8401</v>
      </c>
      <c r="F7" s="88">
        <f t="shared" si="0"/>
        <v>75609</v>
      </c>
      <c r="J7" s="98">
        <v>74709</v>
      </c>
    </row>
    <row r="8" spans="1:10" ht="16.5" thickBot="1">
      <c r="A8" s="86">
        <v>6</v>
      </c>
      <c r="B8" s="87" t="s">
        <v>38</v>
      </c>
      <c r="C8" s="87" t="s">
        <v>24</v>
      </c>
      <c r="D8" s="87">
        <v>2</v>
      </c>
      <c r="E8" s="88">
        <v>1815</v>
      </c>
      <c r="F8" s="88">
        <f t="shared" si="0"/>
        <v>3630</v>
      </c>
      <c r="J8" s="98">
        <v>3596</v>
      </c>
    </row>
    <row r="9" spans="1:10" ht="30.75" thickBot="1">
      <c r="A9" s="86">
        <v>7</v>
      </c>
      <c r="B9" s="87" t="s">
        <v>40</v>
      </c>
      <c r="C9" s="87" t="s">
        <v>24</v>
      </c>
      <c r="D9" s="87">
        <v>11</v>
      </c>
      <c r="E9" s="88">
        <v>2095</v>
      </c>
      <c r="F9" s="88">
        <f t="shared" si="0"/>
        <v>23045</v>
      </c>
      <c r="J9" s="98">
        <v>23100</v>
      </c>
    </row>
    <row r="10" spans="1:10" ht="30.75" thickBot="1">
      <c r="A10" s="86">
        <v>8</v>
      </c>
      <c r="B10" s="87" t="s">
        <v>42</v>
      </c>
      <c r="C10" s="87" t="s">
        <v>24</v>
      </c>
      <c r="D10" s="87">
        <v>5</v>
      </c>
      <c r="E10" s="88">
        <v>738</v>
      </c>
      <c r="F10" s="88">
        <f t="shared" si="0"/>
        <v>3690</v>
      </c>
      <c r="J10" s="98">
        <v>3660</v>
      </c>
    </row>
    <row r="11" spans="1:10" ht="16.5" thickBot="1">
      <c r="A11" s="86">
        <v>9</v>
      </c>
      <c r="B11" s="87" t="s">
        <v>43</v>
      </c>
      <c r="C11" s="87" t="s">
        <v>24</v>
      </c>
      <c r="D11" s="87">
        <v>8</v>
      </c>
      <c r="E11" s="88">
        <v>325</v>
      </c>
      <c r="F11" s="88">
        <f t="shared" si="0"/>
        <v>2600</v>
      </c>
      <c r="J11" s="98">
        <v>2520</v>
      </c>
    </row>
    <row r="12" spans="1:10" ht="16.5" thickBot="1">
      <c r="A12" s="86">
        <v>10</v>
      </c>
      <c r="B12" s="87" t="s">
        <v>44</v>
      </c>
      <c r="C12" s="87" t="s">
        <v>24</v>
      </c>
      <c r="D12" s="87">
        <v>10</v>
      </c>
      <c r="E12" s="88">
        <v>618</v>
      </c>
      <c r="F12" s="88">
        <f t="shared" si="0"/>
        <v>6180</v>
      </c>
      <c r="J12" s="98">
        <v>6250</v>
      </c>
    </row>
    <row r="13" spans="1:10" ht="16.5" thickBot="1">
      <c r="A13" s="86">
        <v>11</v>
      </c>
      <c r="B13" s="87" t="s">
        <v>46</v>
      </c>
      <c r="C13" s="87" t="s">
        <v>24</v>
      </c>
      <c r="D13" s="87">
        <v>6</v>
      </c>
      <c r="E13" s="88">
        <v>4865</v>
      </c>
      <c r="F13" s="88">
        <f t="shared" si="0"/>
        <v>29190</v>
      </c>
      <c r="J13" s="98">
        <v>29190</v>
      </c>
    </row>
    <row r="14" spans="1:10" ht="30.75" thickBot="1">
      <c r="A14" s="86">
        <v>12</v>
      </c>
      <c r="B14" s="87" t="s">
        <v>48</v>
      </c>
      <c r="C14" s="87" t="s">
        <v>24</v>
      </c>
      <c r="D14" s="87">
        <v>8</v>
      </c>
      <c r="E14" s="88">
        <v>4855</v>
      </c>
      <c r="F14" s="88">
        <f t="shared" si="0"/>
        <v>38840</v>
      </c>
      <c r="J14" s="98">
        <v>38840</v>
      </c>
    </row>
    <row r="15" spans="1:10" ht="36" customHeight="1" thickBot="1">
      <c r="A15" s="123" t="s">
        <v>16</v>
      </c>
      <c r="B15" s="123"/>
      <c r="C15" s="123"/>
      <c r="D15" s="123"/>
      <c r="E15" s="123"/>
      <c r="F15" s="94">
        <f>SUM(F3:F14)</f>
        <v>546966</v>
      </c>
      <c r="J15" s="98">
        <v>125850</v>
      </c>
    </row>
    <row r="16" spans="1:10" ht="15">
      <c r="A16" s="91"/>
      <c r="C16" s="89"/>
      <c r="F16" s="95"/>
      <c r="J16" s="99">
        <f>SUM(J3:J15)</f>
        <v>660827</v>
      </c>
    </row>
    <row r="17" spans="1:6" ht="15">
      <c r="A17" s="122" t="s">
        <v>50</v>
      </c>
      <c r="B17" s="122"/>
      <c r="C17" s="122"/>
      <c r="D17" s="122"/>
      <c r="E17" s="122"/>
      <c r="F17" s="122"/>
    </row>
    <row r="18" spans="1:6" ht="30">
      <c r="A18" s="86">
        <v>1</v>
      </c>
      <c r="B18" s="87" t="s">
        <v>51</v>
      </c>
      <c r="C18" s="87" t="s">
        <v>24</v>
      </c>
      <c r="D18" s="87">
        <v>30</v>
      </c>
      <c r="E18" s="88">
        <v>4168</v>
      </c>
      <c r="F18" s="88">
        <f>D18*E18</f>
        <v>125040</v>
      </c>
    </row>
    <row r="19" spans="1:6" ht="15.75">
      <c r="A19" s="123" t="s">
        <v>16</v>
      </c>
      <c r="B19" s="123"/>
      <c r="C19" s="123"/>
      <c r="D19" s="123"/>
      <c r="E19" s="123"/>
      <c r="F19" s="94">
        <v>124515.9</v>
      </c>
    </row>
    <row r="20" spans="1:6" ht="34.5" customHeight="1">
      <c r="A20" s="91"/>
      <c r="B20" s="89"/>
      <c r="C20" s="89"/>
      <c r="F20" s="94">
        <f>F15+F19</f>
        <v>671481.9</v>
      </c>
    </row>
  </sheetData>
  <sheetProtection/>
  <mergeCells count="4">
    <mergeCell ref="A1:F1"/>
    <mergeCell ref="A17:F17"/>
    <mergeCell ref="A15:E15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2022-01-21T14:01:53Z</cp:lastPrinted>
  <dcterms:created xsi:type="dcterms:W3CDTF">2022-12-05T07:55:32Z</dcterms:created>
  <dcterms:modified xsi:type="dcterms:W3CDTF">2022-12-05T07:55:32Z</dcterms:modified>
  <cp:category/>
  <cp:version/>
  <cp:contentType/>
  <cp:contentStatus/>
</cp:coreProperties>
</file>