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10 (пейона) повтор\"/>
    </mc:Choice>
  </mc:AlternateContent>
  <xr:revisionPtr revIDLastSave="0" documentId="13_ncr:1_{E887CF21-3688-491B-9E86-8A4D40662FB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Аркуш1!$A$4:$J$4</definedName>
    <definedName name="_xlnm.Print_Area" localSheetId="0">Аркуш1!$A$1:$K$5</definedName>
  </definedNames>
  <calcPr calcId="191029"/>
</workbook>
</file>

<file path=xl/calcChain.xml><?xml version="1.0" encoding="utf-8"?>
<calcChain xmlns="http://schemas.openxmlformats.org/spreadsheetml/2006/main">
  <c r="I4" i="1" l="1"/>
  <c r="K4" i="1" l="1"/>
  <c r="K5" i="1" l="1"/>
</calcChain>
</file>

<file path=xl/sharedStrings.xml><?xml version="1.0" encoding="utf-8"?>
<sst xmlns="http://schemas.openxmlformats.org/spreadsheetml/2006/main" count="18" uniqueCount="18">
  <si>
    <t>Клас, група, підгрупа, міжнародна непатентована назва (МНН) українською та англійською мовами</t>
  </si>
  <si>
    <t>Зареєстрована ціна МОЗ України з 10% націнки +7% ПДВ, грн</t>
  </si>
  <si>
    <t>Сума з 10% націнки +7% ПДВ, грн</t>
  </si>
  <si>
    <t>ВСЬОГО:</t>
  </si>
  <si>
    <t>Всього:</t>
  </si>
  <si>
    <t>Залишки на складі</t>
  </si>
  <si>
    <t>Кількість на тендер</t>
  </si>
  <si>
    <t>№ п/п</t>
  </si>
  <si>
    <t>Пейона</t>
  </si>
  <si>
    <t>амп</t>
  </si>
  <si>
    <t>Торгова назва або еквівалент</t>
  </si>
  <si>
    <t>Caffeine</t>
  </si>
  <si>
    <t>розчин для інфузій та орального застосування, 20 мг/мл; по 1 мл в ампулі</t>
  </si>
  <si>
    <t>N06BC01</t>
  </si>
  <si>
    <t>АТС код</t>
  </si>
  <si>
    <t>Форма випуску</t>
  </si>
  <si>
    <t xml:space="preserve"> дозування лікарського засобу</t>
  </si>
  <si>
    <t>Обгрунтування технічних, якісних і кількісних характеристик: на закупівлю код ДК 021:2015 – 33600000-6 - фармацевтична продукція (ліки НП 10 нац перелік) повтор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</si>
</sst>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9" fillId="0" borderId="0"/>
    <xf numFmtId="0" fontId="8" fillId="0" borderId="0"/>
    <xf numFmtId="0" fontId="10" fillId="0" borderId="0"/>
    <xf numFmtId="0" fontId="7" fillId="0" borderId="0" applyNumberFormat="0" applyFont="0" applyBorder="0" applyProtection="0"/>
    <xf numFmtId="0" fontId="8" fillId="0" borderId="0"/>
    <xf numFmtId="0" fontId="7" fillId="0" borderId="0" applyNumberFormat="0" applyFont="0" applyBorder="0" applyProtection="0"/>
    <xf numFmtId="0" fontId="11" fillId="0" borderId="0"/>
    <xf numFmtId="0" fontId="11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"/>
  <sheetViews>
    <sheetView tabSelected="1" zoomScale="90" zoomScaleNormal="90" workbookViewId="0">
      <pane ySplit="3" topLeftCell="A4" activePane="bottomLeft" state="frozen"/>
      <selection pane="bottomLeft" activeCell="A3" sqref="A3:I4"/>
    </sheetView>
  </sheetViews>
  <sheetFormatPr defaultRowHeight="15.75"/>
  <cols>
    <col min="1" max="1" width="5.28515625" style="2" customWidth="1"/>
    <col min="2" max="2" width="13.140625" style="2" customWidth="1"/>
    <col min="3" max="4" width="13.42578125" style="2" customWidth="1"/>
    <col min="5" max="5" width="17.28515625" style="2" customWidth="1"/>
    <col min="6" max="6" width="7.5703125" style="2" customWidth="1"/>
    <col min="7" max="7" width="10" style="2" customWidth="1"/>
    <col min="8" max="8" width="9" style="2" customWidth="1"/>
    <col min="9" max="9" width="10.140625" style="2" customWidth="1"/>
    <col min="10" max="10" width="12" style="2" customWidth="1"/>
    <col min="11" max="11" width="15.7109375" style="4" customWidth="1"/>
    <col min="12" max="16384" width="9.140625" style="2"/>
  </cols>
  <sheetData>
    <row r="1" spans="1:11" ht="69.75" customHeight="1">
      <c r="A1" s="12" t="s">
        <v>17</v>
      </c>
      <c r="B1" s="13"/>
      <c r="C1" s="13"/>
      <c r="D1" s="13"/>
      <c r="E1" s="13"/>
      <c r="F1" s="14"/>
      <c r="G1" s="14"/>
      <c r="H1" s="14"/>
      <c r="I1" s="14"/>
      <c r="J1" s="14"/>
      <c r="K1" s="14"/>
    </row>
    <row r="2" spans="1:11" ht="3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95.25" customHeight="1">
      <c r="A3" s="1" t="s">
        <v>7</v>
      </c>
      <c r="B3" s="1" t="s">
        <v>0</v>
      </c>
      <c r="C3" s="1" t="s">
        <v>10</v>
      </c>
      <c r="D3" s="1" t="s">
        <v>14</v>
      </c>
      <c r="E3" s="1" t="s">
        <v>16</v>
      </c>
      <c r="F3" s="1" t="s">
        <v>15</v>
      </c>
      <c r="G3" s="1" t="s">
        <v>4</v>
      </c>
      <c r="H3" s="1" t="s">
        <v>5</v>
      </c>
      <c r="I3" s="1" t="s">
        <v>6</v>
      </c>
      <c r="J3" s="1" t="s">
        <v>1</v>
      </c>
      <c r="K3" s="3" t="s">
        <v>2</v>
      </c>
    </row>
    <row r="4" spans="1:11" ht="100.5" customHeight="1">
      <c r="A4" s="8">
        <v>1</v>
      </c>
      <c r="B4" s="9" t="s">
        <v>11</v>
      </c>
      <c r="C4" s="9" t="s">
        <v>8</v>
      </c>
      <c r="D4" s="10" t="s">
        <v>13</v>
      </c>
      <c r="E4" s="9" t="s">
        <v>12</v>
      </c>
      <c r="F4" s="10" t="s">
        <v>9</v>
      </c>
      <c r="G4" s="7">
        <v>4480</v>
      </c>
      <c r="H4" s="7">
        <v>1480</v>
      </c>
      <c r="I4" s="5">
        <f t="shared" ref="I4" si="0">G4-H4</f>
        <v>3000</v>
      </c>
      <c r="J4" s="7">
        <v>1165.07</v>
      </c>
      <c r="K4" s="6">
        <f t="shared" ref="K4" si="1">G4*J4</f>
        <v>5219513.5999999996</v>
      </c>
    </row>
    <row r="5" spans="1:11" ht="33" customHeight="1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7"/>
      <c r="K5" s="11">
        <f>SUM(K4:K4)</f>
        <v>5219513.5999999996</v>
      </c>
    </row>
  </sheetData>
  <mergeCells count="2">
    <mergeCell ref="A1:K2"/>
    <mergeCell ref="A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2023-05-10T05:38:36Z</cp:lastPrinted>
  <dcterms:created xsi:type="dcterms:W3CDTF">2022-11-30T09:03:38Z</dcterms:created>
  <dcterms:modified xsi:type="dcterms:W3CDTF">2023-05-10T06:41:54Z</dcterms:modified>
</cp:coreProperties>
</file>