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е НП 3 (6 лотів) 2 част\"/>
    </mc:Choice>
  </mc:AlternateContent>
  <xr:revisionPtr revIDLastSave="0" documentId="13_ncr:1_{AA54B87E-CFFB-4BD5-A39A-3DDDEE030CB7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Аркуш1" sheetId="1" r:id="rId1"/>
  </sheets>
  <definedNames>
    <definedName name="_xlnm.Print_Area" localSheetId="0">Аркуш1!$A$1:$J$12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 l="1"/>
</calcChain>
</file>

<file path=xl/sharedStrings.xml><?xml version="1.0" encoding="utf-8"?>
<sst xmlns="http://schemas.openxmlformats.org/spreadsheetml/2006/main" count="36" uniqueCount="33">
  <si>
    <t>№ п/п</t>
  </si>
  <si>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</si>
  <si>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</si>
  <si>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од.вим</t>
  </si>
  <si>
    <t>фл</t>
  </si>
  <si>
    <t>амп</t>
  </si>
  <si>
    <t>Ганцикловір</t>
  </si>
  <si>
    <t>розчин по 50мл фл</t>
  </si>
  <si>
    <t xml:space="preserve">р-н д/ін 0,05мг/мл амп 1мл </t>
  </si>
  <si>
    <t>загальна кількість</t>
  </si>
  <si>
    <t>ціна з ПДВ 7%+10% націнка, грн</t>
  </si>
  <si>
    <t>сума з ПДВ,грн</t>
  </si>
  <si>
    <t>ВСЬОГО:</t>
  </si>
  <si>
    <t>Октенісепт</t>
  </si>
  <si>
    <t>Октреотид-МБ</t>
  </si>
  <si>
    <t xml:space="preserve">ОКТАПЛЕКС 500 МО </t>
  </si>
  <si>
    <t>Атенатив 500 МО</t>
  </si>
  <si>
    <t>Розчин для інфузій по 500 мл</t>
  </si>
  <si>
    <t>конт</t>
  </si>
  <si>
    <t>Торгова назва або еквівалент</t>
  </si>
  <si>
    <t>ліофілізат для приготування розчину для інфузій 500 мг флакон з ліофілізатом</t>
  </si>
  <si>
    <t>порошок для розчину для ін'єкцій по 500 МО у флаконах разом з розчинником (вода для ін'єкцій) по 20 мл у флаконах</t>
  </si>
  <si>
    <t>Coagulation factor IX, II, VII and X in combination</t>
  </si>
  <si>
    <t>Препарат повинен містити у своєму складі:
фактор коагуляції крові людини ІІ; фактор коагуляції крові людини VІІ; фактор коагуляції крові людини ІX; фактор коагуляції крові людини X (дана інформація повинна бути зазначена в інструкції про застосування в складі діючих речовин)</t>
  </si>
  <si>
    <t xml:space="preserve">порошок для розчину для інфузій 50МО/мл (500МО флакон) з розчинником по 10мл у флаконі </t>
  </si>
  <si>
    <t>Примітка</t>
  </si>
  <si>
    <t>Обгрунтування технічних, якісних і кількісних характеристик:  на закупівлю код ДК 021:2015 – 33600000-6 - фармацевтична продукція (препарати лікарські не НП 3 (6 лотів) 2 частина на 2023 рік</t>
  </si>
  <si>
    <t>Octenidine, combinations</t>
  </si>
  <si>
    <t>Ganciclovir</t>
  </si>
  <si>
    <t>Octreotide</t>
  </si>
  <si>
    <t>Antithrombin III</t>
  </si>
  <si>
    <t>Electrolytes</t>
  </si>
  <si>
    <t>СТЕРОФУНДИН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</si>
</sst>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1" fillId="0" borderId="2" xfId="0" applyFont="1" applyFill="1" applyBorder="1"/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/>
    <xf numFmtId="4" fontId="7" fillId="0" borderId="2" xfId="0" applyNumberFormat="1" applyFont="1" applyFill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2" xfId="0" applyFont="1" applyBorder="1"/>
    <xf numFmtId="4" fontId="8" fillId="0" borderId="2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4" fontId="8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G2" sqref="G1:H1048576"/>
    </sheetView>
  </sheetViews>
  <sheetFormatPr defaultRowHeight="15" x14ac:dyDescent="0.25"/>
  <cols>
    <col min="1" max="1" width="4" customWidth="1"/>
    <col min="2" max="2" width="18.42578125" customWidth="1"/>
    <col min="3" max="3" width="14.42578125" customWidth="1"/>
    <col min="4" max="4" width="25.85546875" customWidth="1"/>
    <col min="7" max="7" width="11.7109375" customWidth="1"/>
    <col min="8" max="8" width="17.28515625" customWidth="1"/>
    <col min="9" max="9" width="19.85546875" customWidth="1"/>
    <col min="10" max="10" width="9.140625" hidden="1" customWidth="1"/>
  </cols>
  <sheetData>
    <row r="1" spans="1:9" ht="38.25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3" spans="1:9" x14ac:dyDescent="0.25">
      <c r="A3" s="18" t="s">
        <v>0</v>
      </c>
      <c r="B3" s="18" t="s">
        <v>1</v>
      </c>
      <c r="C3" s="18" t="s">
        <v>19</v>
      </c>
      <c r="D3" s="18" t="s">
        <v>2</v>
      </c>
      <c r="E3" s="21" t="s">
        <v>3</v>
      </c>
      <c r="F3" s="18" t="s">
        <v>9</v>
      </c>
      <c r="G3" s="23" t="s">
        <v>10</v>
      </c>
      <c r="H3" s="23" t="s">
        <v>11</v>
      </c>
      <c r="I3" s="18" t="s">
        <v>25</v>
      </c>
    </row>
    <row r="4" spans="1:9" ht="97.5" customHeight="1" x14ac:dyDescent="0.25">
      <c r="A4" s="18"/>
      <c r="B4" s="18"/>
      <c r="C4" s="20"/>
      <c r="D4" s="18"/>
      <c r="E4" s="22"/>
      <c r="F4" s="18"/>
      <c r="G4" s="24"/>
      <c r="H4" s="24"/>
      <c r="I4" s="18"/>
    </row>
    <row r="5" spans="1:9" ht="48" customHeight="1" x14ac:dyDescent="0.25">
      <c r="A5" s="6">
        <v>1</v>
      </c>
      <c r="B5" s="7" t="s">
        <v>28</v>
      </c>
      <c r="C5" s="7" t="s">
        <v>6</v>
      </c>
      <c r="D5" s="7" t="s">
        <v>20</v>
      </c>
      <c r="E5" s="8" t="s">
        <v>4</v>
      </c>
      <c r="F5" s="9">
        <v>1000</v>
      </c>
      <c r="G5" s="10">
        <v>1116.97</v>
      </c>
      <c r="H5" s="10">
        <f>F5*G5</f>
        <v>1116970</v>
      </c>
      <c r="I5" s="11"/>
    </row>
    <row r="6" spans="1:9" ht="48" customHeight="1" x14ac:dyDescent="0.25">
      <c r="A6" s="6">
        <v>2</v>
      </c>
      <c r="B6" s="12" t="s">
        <v>27</v>
      </c>
      <c r="C6" s="12" t="s">
        <v>13</v>
      </c>
      <c r="D6" s="12" t="s">
        <v>7</v>
      </c>
      <c r="E6" s="13" t="s">
        <v>4</v>
      </c>
      <c r="F6" s="14">
        <v>2330</v>
      </c>
      <c r="G6" s="15">
        <v>274.17</v>
      </c>
      <c r="H6" s="15">
        <f>F6*G6</f>
        <v>638816.10000000009</v>
      </c>
      <c r="I6" s="11"/>
    </row>
    <row r="7" spans="1:9" ht="36.75" customHeight="1" x14ac:dyDescent="0.25">
      <c r="A7" s="6">
        <v>3</v>
      </c>
      <c r="B7" s="12" t="s">
        <v>29</v>
      </c>
      <c r="C7" s="12" t="s">
        <v>14</v>
      </c>
      <c r="D7" s="12" t="s">
        <v>8</v>
      </c>
      <c r="E7" s="13" t="s">
        <v>5</v>
      </c>
      <c r="F7" s="14">
        <v>1500</v>
      </c>
      <c r="G7" s="15">
        <v>470.8</v>
      </c>
      <c r="H7" s="15">
        <f>F7*G7</f>
        <v>706200</v>
      </c>
      <c r="I7" s="11"/>
    </row>
    <row r="8" spans="1:9" ht="120.75" customHeight="1" x14ac:dyDescent="0.25">
      <c r="A8" s="6">
        <v>4</v>
      </c>
      <c r="B8" s="12" t="s">
        <v>22</v>
      </c>
      <c r="C8" s="12" t="s">
        <v>15</v>
      </c>
      <c r="D8" s="12" t="s">
        <v>21</v>
      </c>
      <c r="E8" s="13" t="s">
        <v>4</v>
      </c>
      <c r="F8" s="14">
        <v>60</v>
      </c>
      <c r="G8" s="15">
        <v>13800.1</v>
      </c>
      <c r="H8" s="15">
        <f>F8*G8</f>
        <v>828006</v>
      </c>
      <c r="I8" s="16" t="s">
        <v>23</v>
      </c>
    </row>
    <row r="9" spans="1:9" ht="74.25" customHeight="1" x14ac:dyDescent="0.25">
      <c r="A9" s="6">
        <v>5</v>
      </c>
      <c r="B9" s="12" t="s">
        <v>30</v>
      </c>
      <c r="C9" s="12" t="s">
        <v>16</v>
      </c>
      <c r="D9" s="12" t="s">
        <v>24</v>
      </c>
      <c r="E9" s="13" t="s">
        <v>4</v>
      </c>
      <c r="F9" s="14">
        <v>50</v>
      </c>
      <c r="G9" s="15">
        <v>7004.46</v>
      </c>
      <c r="H9" s="15">
        <f>F9*G9</f>
        <v>350223</v>
      </c>
      <c r="I9" s="11"/>
    </row>
    <row r="10" spans="1:9" ht="61.5" customHeight="1" x14ac:dyDescent="0.25">
      <c r="A10" s="6">
        <v>6</v>
      </c>
      <c r="B10" s="12" t="s">
        <v>31</v>
      </c>
      <c r="C10" s="12" t="s">
        <v>32</v>
      </c>
      <c r="D10" s="17" t="s">
        <v>17</v>
      </c>
      <c r="E10" s="13" t="s">
        <v>18</v>
      </c>
      <c r="F10" s="14">
        <v>1600</v>
      </c>
      <c r="G10" s="15">
        <v>45.9</v>
      </c>
      <c r="H10" s="15">
        <f>F10*G10</f>
        <v>73440</v>
      </c>
      <c r="I10" s="11"/>
    </row>
    <row r="11" spans="1:9" ht="16.5" x14ac:dyDescent="0.25">
      <c r="A11" s="2"/>
      <c r="B11" s="3" t="s">
        <v>12</v>
      </c>
      <c r="C11" s="3"/>
      <c r="D11" s="4"/>
      <c r="E11" s="4"/>
      <c r="F11" s="4"/>
      <c r="G11" s="4"/>
      <c r="H11" s="5">
        <f>SUM(H5:H10)</f>
        <v>3713655.1</v>
      </c>
      <c r="I11" s="1"/>
    </row>
  </sheetData>
  <mergeCells count="10">
    <mergeCell ref="I3:I4"/>
    <mergeCell ref="A1:I1"/>
    <mergeCell ref="G3:G4"/>
    <mergeCell ref="H3:H4"/>
    <mergeCell ref="A3:A4"/>
    <mergeCell ref="B3:B4"/>
    <mergeCell ref="D3:D4"/>
    <mergeCell ref="C3:C4"/>
    <mergeCell ref="F3:F4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2023-05-23T06:29:20Z</cp:lastPrinted>
  <dcterms:created xsi:type="dcterms:W3CDTF">2022-12-05T13:30:37Z</dcterms:created>
  <dcterms:modified xsi:type="dcterms:W3CDTF">2023-05-23T08:15:28Z</dcterms:modified>
</cp:coreProperties>
</file>