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е НП 3 (6 лотів) 5 част\"/>
    </mc:Choice>
  </mc:AlternateContent>
  <xr:revisionPtr revIDLastSave="0" documentId="8_{B986EE90-B776-47F5-B71B-47AEAF29EEF6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Аркуш1" sheetId="1" r:id="rId1"/>
  </sheets>
  <definedNames>
    <definedName name="_xlnm.Print_Area" localSheetId="0">Аркуш1!$A$1:$I$11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" i="1" l="1"/>
  <c r="H5" i="1"/>
  <c r="H7" i="1"/>
  <c r="H8" i="1"/>
  <c r="H9" i="1"/>
  <c r="H10" i="1" l="1"/>
</calcChain>
</file>

<file path=xl/sharedStrings.xml><?xml version="1.0" encoding="utf-8"?>
<sst xmlns="http://schemas.openxmlformats.org/spreadsheetml/2006/main" count="40" uniqueCount="32">
  <si>
    <t>№ п/п</t>
  </si>
  <si>
    <t>Форма випуску, доза лікарського засобу</t>
  </si>
  <si>
    <t>од.вим</t>
  </si>
  <si>
    <t>фл</t>
  </si>
  <si>
    <t>амп</t>
  </si>
  <si>
    <t>загальна кількість</t>
  </si>
  <si>
    <t>ціна з ПДВ 7%+10% націнка, грн</t>
  </si>
  <si>
    <t>ВСЬОГО:</t>
  </si>
  <si>
    <t>Кансидаз</t>
  </si>
  <si>
    <t>Колікід</t>
  </si>
  <si>
    <t>Мальтофер</t>
  </si>
  <si>
    <t>Муколван</t>
  </si>
  <si>
    <t>Аміак</t>
  </si>
  <si>
    <t>Дибазол-Дарниця</t>
  </si>
  <si>
    <t>Торгова назва або еквівалент</t>
  </si>
  <si>
    <t>5 част</t>
  </si>
  <si>
    <t>Сума з ПДВ,грн</t>
  </si>
  <si>
    <t>Клас, група, підгрупа, міжнародна непатентована назва (МНН) англійською мовою</t>
  </si>
  <si>
    <t>Caspofungin</t>
  </si>
  <si>
    <t>ліофілізат для розчину для інфузій по 50 мг</t>
  </si>
  <si>
    <t>Silicones</t>
  </si>
  <si>
    <t>суспензія оральна, 40 мг/мл; по 30 мл</t>
  </si>
  <si>
    <t>банка</t>
  </si>
  <si>
    <t>Ferric oxide polymaltose complexes</t>
  </si>
  <si>
    <t xml:space="preserve">краплі оральні, 50 мг/мл по 30 мл  </t>
  </si>
  <si>
    <t>Ambroxol</t>
  </si>
  <si>
    <t>розчин для ін'єкцій, 7,5 мг/мл по 2 мл в ампулі</t>
  </si>
  <si>
    <t>Ammonia*</t>
  </si>
  <si>
    <t>розчин для зовнішнього застосування 10 % по 40 мл</t>
  </si>
  <si>
    <t>Bendazol*</t>
  </si>
  <si>
    <t>розчин для ін'єкцій, 10 мг/мл по  5мл</t>
  </si>
  <si>
    <t>Обгрунтування технічних, якісних і кількісних характеристик: на закупівлю код ДК 021:2015 – 33600000-6 - фармацевтична продукція (ліки , які не увійшли до національного переліку) 3 (6 лотів) 5 частина  на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</si>
</sst>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4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/>
    <xf numFmtId="4" fontId="8" fillId="0" borderId="2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13" sqref="E13"/>
    </sheetView>
  </sheetViews>
  <sheetFormatPr defaultRowHeight="15" x14ac:dyDescent="0.25"/>
  <cols>
    <col min="1" max="1" width="4" customWidth="1"/>
    <col min="2" max="2" width="18.42578125" customWidth="1"/>
    <col min="3" max="3" width="14.42578125" customWidth="1"/>
    <col min="4" max="4" width="25.85546875" customWidth="1"/>
    <col min="7" max="7" width="11.7109375" customWidth="1"/>
    <col min="8" max="8" width="17.28515625" customWidth="1"/>
    <col min="9" max="9" width="9.140625" hidden="1" customWidth="1"/>
  </cols>
  <sheetData>
    <row r="1" spans="1:10" ht="56.25" customHeight="1" x14ac:dyDescent="0.25">
      <c r="A1" s="12" t="s">
        <v>31</v>
      </c>
      <c r="B1" s="12"/>
      <c r="C1" s="12"/>
      <c r="D1" s="12"/>
      <c r="E1" s="12"/>
      <c r="F1" s="12"/>
      <c r="G1" s="12"/>
      <c r="H1" s="12"/>
    </row>
    <row r="2" spans="1:10" x14ac:dyDescent="0.25">
      <c r="A2" s="11" t="s">
        <v>0</v>
      </c>
      <c r="B2" s="11" t="s">
        <v>17</v>
      </c>
      <c r="C2" s="11" t="s">
        <v>14</v>
      </c>
      <c r="D2" s="11" t="s">
        <v>1</v>
      </c>
      <c r="E2" s="14" t="s">
        <v>2</v>
      </c>
      <c r="F2" s="11" t="s">
        <v>5</v>
      </c>
      <c r="G2" s="11" t="s">
        <v>6</v>
      </c>
      <c r="H2" s="11" t="s">
        <v>16</v>
      </c>
    </row>
    <row r="3" spans="1:10" ht="56.25" customHeight="1" x14ac:dyDescent="0.25">
      <c r="A3" s="11"/>
      <c r="B3" s="11"/>
      <c r="C3" s="13"/>
      <c r="D3" s="11"/>
      <c r="E3" s="15"/>
      <c r="F3" s="11"/>
      <c r="G3" s="11"/>
      <c r="H3" s="11"/>
    </row>
    <row r="4" spans="1:10" ht="25.5" customHeight="1" x14ac:dyDescent="0.25">
      <c r="A4" s="1">
        <v>1</v>
      </c>
      <c r="B4" s="2" t="s">
        <v>18</v>
      </c>
      <c r="C4" s="2" t="s">
        <v>8</v>
      </c>
      <c r="D4" s="2" t="s">
        <v>19</v>
      </c>
      <c r="E4" s="3" t="s">
        <v>3</v>
      </c>
      <c r="F4" s="4">
        <v>100</v>
      </c>
      <c r="G4" s="5">
        <v>6453.26</v>
      </c>
      <c r="H4" s="5">
        <f t="shared" ref="H4:H9" si="0">F4*G4</f>
        <v>645326</v>
      </c>
      <c r="J4" t="s">
        <v>15</v>
      </c>
    </row>
    <row r="5" spans="1:10" ht="26.25" customHeight="1" x14ac:dyDescent="0.25">
      <c r="A5" s="1">
        <v>2</v>
      </c>
      <c r="B5" s="2" t="s">
        <v>20</v>
      </c>
      <c r="C5" s="2" t="s">
        <v>9</v>
      </c>
      <c r="D5" s="2" t="s">
        <v>21</v>
      </c>
      <c r="E5" s="3" t="s">
        <v>22</v>
      </c>
      <c r="F5" s="4">
        <v>270</v>
      </c>
      <c r="G5" s="5">
        <v>164.25</v>
      </c>
      <c r="H5" s="5">
        <f t="shared" si="0"/>
        <v>44347.5</v>
      </c>
      <c r="J5" t="s">
        <v>15</v>
      </c>
    </row>
    <row r="6" spans="1:10" ht="24.75" customHeight="1" x14ac:dyDescent="0.25">
      <c r="A6" s="1">
        <v>3</v>
      </c>
      <c r="B6" s="2" t="s">
        <v>23</v>
      </c>
      <c r="C6" s="2" t="s">
        <v>10</v>
      </c>
      <c r="D6" s="2" t="s">
        <v>24</v>
      </c>
      <c r="E6" s="3" t="s">
        <v>3</v>
      </c>
      <c r="F6" s="4">
        <v>88</v>
      </c>
      <c r="G6" s="6">
        <v>171.53</v>
      </c>
      <c r="H6" s="5">
        <f>F6*G6</f>
        <v>15094.64</v>
      </c>
      <c r="J6" t="s">
        <v>15</v>
      </c>
    </row>
    <row r="7" spans="1:10" ht="28.5" customHeight="1" x14ac:dyDescent="0.25">
      <c r="A7" s="1">
        <v>4</v>
      </c>
      <c r="B7" s="2" t="s">
        <v>25</v>
      </c>
      <c r="C7" s="2" t="s">
        <v>11</v>
      </c>
      <c r="D7" s="2" t="s">
        <v>26</v>
      </c>
      <c r="E7" s="3" t="s">
        <v>4</v>
      </c>
      <c r="F7" s="4">
        <v>100</v>
      </c>
      <c r="G7" s="5">
        <v>19.22</v>
      </c>
      <c r="H7" s="5">
        <f t="shared" si="0"/>
        <v>1922</v>
      </c>
      <c r="J7" t="s">
        <v>15</v>
      </c>
    </row>
    <row r="8" spans="1:10" ht="26.25" customHeight="1" x14ac:dyDescent="0.25">
      <c r="A8" s="1">
        <v>5</v>
      </c>
      <c r="B8" s="2" t="s">
        <v>27</v>
      </c>
      <c r="C8" s="2" t="s">
        <v>12</v>
      </c>
      <c r="D8" s="2" t="s">
        <v>28</v>
      </c>
      <c r="E8" s="3" t="s">
        <v>3</v>
      </c>
      <c r="F8" s="4">
        <v>20</v>
      </c>
      <c r="G8" s="5">
        <v>12.35</v>
      </c>
      <c r="H8" s="5">
        <f t="shared" si="0"/>
        <v>247</v>
      </c>
      <c r="J8" t="s">
        <v>15</v>
      </c>
    </row>
    <row r="9" spans="1:10" ht="26.25" customHeight="1" x14ac:dyDescent="0.25">
      <c r="A9" s="1">
        <v>6</v>
      </c>
      <c r="B9" s="2" t="s">
        <v>29</v>
      </c>
      <c r="C9" s="2" t="s">
        <v>13</v>
      </c>
      <c r="D9" s="2" t="s">
        <v>30</v>
      </c>
      <c r="E9" s="3" t="s">
        <v>4</v>
      </c>
      <c r="F9" s="4">
        <v>100</v>
      </c>
      <c r="G9" s="5">
        <v>16.8</v>
      </c>
      <c r="H9" s="5">
        <f t="shared" si="0"/>
        <v>1680</v>
      </c>
      <c r="J9" t="s">
        <v>15</v>
      </c>
    </row>
    <row r="10" spans="1:10" ht="16.5" x14ac:dyDescent="0.25">
      <c r="A10" s="7"/>
      <c r="B10" s="8" t="s">
        <v>7</v>
      </c>
      <c r="C10" s="8"/>
      <c r="D10" s="9"/>
      <c r="E10" s="9"/>
      <c r="F10" s="9"/>
      <c r="G10" s="9"/>
      <c r="H10" s="10">
        <f>SUM(H4:H9)</f>
        <v>708617.14</v>
      </c>
    </row>
    <row r="11" spans="1:10" ht="7.5" customHeight="1" x14ac:dyDescent="0.25"/>
  </sheetData>
  <mergeCells count="9">
    <mergeCell ref="A1:H1"/>
    <mergeCell ref="G2:G3"/>
    <mergeCell ref="H2:H3"/>
    <mergeCell ref="A2:A3"/>
    <mergeCell ref="B2:B3"/>
    <mergeCell ref="D2:D3"/>
    <mergeCell ref="C2:C3"/>
    <mergeCell ref="F2:F3"/>
    <mergeCell ref="E2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2023-07-05T07:13:40Z</cp:lastPrinted>
  <dcterms:created xsi:type="dcterms:W3CDTF">2022-12-05T13:30:37Z</dcterms:created>
  <dcterms:modified xsi:type="dcterms:W3CDTF">2023-07-05T07:14:30Z</dcterms:modified>
</cp:coreProperties>
</file>