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02" activeTab="0"/>
  </bookViews>
  <sheets>
    <sheet name="тендер GA 2018 " sheetId="1" r:id="rId1"/>
  </sheets>
  <definedNames>
    <definedName name="_xlnm._FilterDatabase" localSheetId="0" hidden="1">'тендер GA 2018 '!$A$3:$J$3</definedName>
    <definedName name="_xlnm.Print_Titles" localSheetId="0">'тендер GA 2018 '!$3:$3</definedName>
    <definedName name="_xlnm.Print_Area" localSheetId="0">'тендер GA 2018 '!$B$2:$N$25</definedName>
  </definedNames>
  <calcPr fullCalcOnLoad="1"/>
</workbook>
</file>

<file path=xl/sharedStrings.xml><?xml version="1.0" encoding="utf-8"?>
<sst xmlns="http://schemas.openxmlformats.org/spreadsheetml/2006/main" count="63" uniqueCount="42">
  <si>
    <t xml:space="preserve"> №з/п</t>
  </si>
  <si>
    <t>Назва реактиву, або еквівалент</t>
  </si>
  <si>
    <t>Од.вим.</t>
  </si>
  <si>
    <t>Загальна сума</t>
  </si>
  <si>
    <t>1</t>
  </si>
  <si>
    <t>Загальна кількість</t>
  </si>
  <si>
    <t xml:space="preserve">Цінова пропозиція фірми №2,  з ПДВ </t>
  </si>
  <si>
    <t xml:space="preserve">Ціна середня, з ПДВ </t>
  </si>
  <si>
    <t>Відомості про державну реєстрацію/технічний регламент</t>
  </si>
  <si>
    <t>Декларація про відповідність № UA.TR.754.BR.24740569/Asp/DOC-01 від 05.07.2017р.</t>
  </si>
  <si>
    <r>
      <t>Тест-система для визначення галактоманнанового антигену Aspergillus PLATELIA</t>
    </r>
    <r>
      <rPr>
        <sz val="12"/>
        <color indexed="8"/>
        <rFont val="Calibri"/>
        <family val="2"/>
      </rPr>
      <t>™</t>
    </r>
  </si>
  <si>
    <t>Код та назва національного класифікатору медичного виробу</t>
  </si>
  <si>
    <t>Загальна вартість:</t>
  </si>
  <si>
    <t>37741 Комплект
Aspergillus</t>
  </si>
  <si>
    <t xml:space="preserve">Цінова пропозиція фірми №1, з ПДВ </t>
  </si>
  <si>
    <t xml:space="preserve">НАЦІОНАЛЬНИЙ КЛАСИФІКАТОР УКРАЇНИ
Єдиний закупівельний словник ДК 021:2015  </t>
  </si>
  <si>
    <t>Код ДК 021:2015 – 33696500-0 - Лабораторні реактиви</t>
  </si>
  <si>
    <t>паков</t>
  </si>
  <si>
    <t>Т.П. Іванова</t>
  </si>
  <si>
    <t>С.С.Чернишук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</si>
  <si>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</si>
  <si>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</si>
  <si>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</si>
  <si>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</si>
  <si>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Українського Референс-центру з клінічної лабораторної діагностики та метрології</t>
  </si>
  <si>
    <t>В.Г.Яновська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</si>
  <si>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</si>
  <si>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</si>
  <si>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Завідувач лабораторії медико-генетичного центру</t>
  </si>
  <si>
    <t>Н.В. Ольхович</t>
  </si>
  <si>
    <t>Голова робочої групи:                                                                          Медичний директор  з медичних питань НДСЛ "ОХМАТДИТ" МОЗ України</t>
  </si>
  <si>
    <t>Члени робочої групи:                                                                          Медичний директор  НДСЛ "ОХМАТДИТ" МОЗ України</t>
  </si>
  <si>
    <t>Медико-технічне  завдання  на закупівлю реагентів для Українського Референс-центру з клінічної лабораторної діагностики та метрології в 2023 році</t>
  </si>
  <si>
    <t>Лот 1 Реагенти лабораторні Тест-система для визначення галактоманнанового антигену Aspergillus PLATELIA™</t>
  </si>
  <si>
    <t>Калібрувальний набір NAG, ліофілізований</t>
  </si>
  <si>
    <t>Код ДК 021:2015 – 33696500-0 Лабораторні реактиви</t>
  </si>
  <si>
    <t>Декларація про відповідність       № 7-DZ від 16.02.2018</t>
  </si>
  <si>
    <t>41935Калібрувальний набір NAG</t>
  </si>
  <si>
    <t>Набір контрольних зразків NAG, ліофілізований</t>
  </si>
  <si>
    <t>41936Набір контрольних зразків NAG</t>
  </si>
  <si>
    <t>Лот 2 Реагенти для визначення N-ацетил-β-D-глюкозамінідази (NAG):</t>
  </si>
  <si>
    <t>Обгрунтування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</si>
</sst>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"/>
    <numFmt numFmtId="203" formatCode="0.0"/>
    <numFmt numFmtId="204" formatCode="#,##0.00\ &quot;грн.&quot;"/>
    <numFmt numFmtId="205" formatCode="#,##0.0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0000000000"/>
    <numFmt numFmtId="211" formatCode="_-* #,##0.00_₴_-;\-* #,##0.00_₴_-;_-* \-??_₴_-;_-@_-"/>
    <numFmt numFmtId="212" formatCode="#,##0.0&quot;р.&quot;"/>
    <numFmt numFmtId="213" formatCode="mmm/yyyy"/>
    <numFmt numFmtId="214" formatCode="[$-FC19]d\ mmmm\ yyyy\ &quot;г.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0" borderId="0">
      <alignment/>
      <protection/>
    </xf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/>
    </xf>
    <xf numFmtId="0" fontId="25" fillId="25" borderId="0" xfId="0" applyFont="1" applyFill="1" applyAlignment="1">
      <alignment/>
    </xf>
    <xf numFmtId="49" fontId="24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20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2" fontId="20" fillId="25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30" fillId="25" borderId="11" xfId="58" applyFont="1" applyFill="1" applyBorder="1" applyAlignment="1">
      <alignment vertical="center" wrapText="1"/>
      <protection/>
    </xf>
    <xf numFmtId="0" fontId="0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30" fillId="25" borderId="12" xfId="58" applyFont="1" applyFill="1" applyBorder="1" applyAlignment="1">
      <alignment vertical="center" wrapText="1"/>
      <protection/>
    </xf>
    <xf numFmtId="0" fontId="30" fillId="25" borderId="12" xfId="57" applyFont="1" applyFill="1" applyBorder="1" applyAlignment="1">
      <alignment vertical="center" wrapText="1"/>
      <protection/>
    </xf>
    <xf numFmtId="0" fontId="0" fillId="0" borderId="12" xfId="0" applyBorder="1" applyAlignment="1">
      <alignment/>
    </xf>
    <xf numFmtId="0" fontId="23" fillId="0" borderId="10" xfId="0" applyFont="1" applyFill="1" applyBorder="1" applyAlignment="1">
      <alignment horizontal="left" vertical="center"/>
    </xf>
    <xf numFmtId="0" fontId="30" fillId="25" borderId="12" xfId="56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30" fillId="25" borderId="11" xfId="56" applyFont="1" applyFill="1" applyBorder="1" applyAlignment="1">
      <alignment horizontal="left" vertical="center" wrapText="1"/>
      <protection/>
    </xf>
    <xf numFmtId="0" fontId="35" fillId="26" borderId="15" xfId="33" applyFont="1" applyFill="1" applyBorder="1" applyAlignment="1">
      <alignment horizontal="left" vertical="center"/>
      <protection/>
    </xf>
    <xf numFmtId="0" fontId="36" fillId="0" borderId="15" xfId="33" applyFont="1" applyFill="1" applyBorder="1" applyAlignment="1">
      <alignment horizontal="left" vertical="center" wrapText="1"/>
      <protection/>
    </xf>
    <xf numFmtId="2" fontId="36" fillId="0" borderId="16" xfId="33" applyNumberFormat="1" applyFont="1" applyBorder="1" applyAlignment="1">
      <alignment horizontal="center" vertical="center"/>
      <protection/>
    </xf>
    <xf numFmtId="2" fontId="23" fillId="0" borderId="15" xfId="33" applyNumberFormat="1" applyFont="1" applyBorder="1" applyAlignment="1">
      <alignment horizontal="center" vertical="center"/>
      <protection/>
    </xf>
    <xf numFmtId="2" fontId="36" fillId="0" borderId="15" xfId="33" applyNumberFormat="1" applyFont="1" applyBorder="1" applyAlignment="1">
      <alignment horizontal="center" vertical="center" wrapText="1"/>
      <protection/>
    </xf>
    <xf numFmtId="2" fontId="23" fillId="26" borderId="15" xfId="33" applyNumberFormat="1" applyFont="1" applyFill="1" applyBorder="1" applyAlignment="1">
      <alignment horizontal="center" vertical="center"/>
      <protection/>
    </xf>
    <xf numFmtId="0" fontId="36" fillId="0" borderId="17" xfId="33" applyFont="1" applyBorder="1" applyAlignment="1">
      <alignment horizontal="left" vertical="center" wrapText="1"/>
      <protection/>
    </xf>
    <xf numFmtId="49" fontId="36" fillId="0" borderId="15" xfId="33" applyNumberFormat="1" applyFont="1" applyBorder="1" applyAlignment="1">
      <alignment horizontal="center" vertical="center" wrapText="1"/>
      <protection/>
    </xf>
    <xf numFmtId="1" fontId="36" fillId="26" borderId="15" xfId="33" applyNumberFormat="1" applyFont="1" applyFill="1" applyBorder="1" applyAlignment="1">
      <alignment horizontal="left" vertical="center" wrapText="1"/>
      <protection/>
    </xf>
    <xf numFmtId="1" fontId="36" fillId="26" borderId="15" xfId="33" applyNumberFormat="1" applyFont="1" applyFill="1" applyBorder="1" applyAlignment="1">
      <alignment horizontal="center" vertical="center" wrapText="1"/>
      <protection/>
    </xf>
    <xf numFmtId="49" fontId="37" fillId="0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 wrapText="1"/>
    </xf>
  </cellXfs>
  <cellStyles count="54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3" xfId="56"/>
    <cellStyle name="Обычный 4" xfId="57"/>
    <cellStyle name="Обычный 5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="70" zoomScaleNormal="70" zoomScalePageLayoutView="0" workbookViewId="0" topLeftCell="A1">
      <pane ySplit="3" topLeftCell="A4" activePane="bottomLeft" state="frozen"/>
      <selection pane="topLeft" activeCell="B1" sqref="B1"/>
      <selection pane="bottomLeft" activeCell="N20" sqref="N20"/>
    </sheetView>
  </sheetViews>
  <sheetFormatPr defaultColWidth="9.140625" defaultRowHeight="12.75"/>
  <cols>
    <col min="1" max="1" width="2.140625" style="13" hidden="1" customWidth="1"/>
    <col min="2" max="2" width="4.57421875" style="28" customWidth="1"/>
    <col min="3" max="3" width="36.140625" style="29" customWidth="1"/>
    <col min="4" max="4" width="10.57421875" style="30" customWidth="1"/>
    <col min="5" max="5" width="12.00390625" style="31" customWidth="1"/>
    <col min="6" max="6" width="13.8515625" style="32" customWidth="1"/>
    <col min="7" max="7" width="11.421875" style="33" customWidth="1"/>
    <col min="8" max="8" width="12.421875" style="14" customWidth="1"/>
    <col min="9" max="9" width="11.421875" style="14" customWidth="1"/>
    <col min="10" max="10" width="11.8515625" style="14" customWidth="1"/>
    <col min="11" max="11" width="12.8515625" style="14" customWidth="1"/>
    <col min="12" max="12" width="24.8515625" style="14" customWidth="1"/>
    <col min="13" max="13" width="25.57421875" style="9" customWidth="1"/>
    <col min="14" max="14" width="18.00390625" style="9" customWidth="1"/>
    <col min="15" max="15" width="9.140625" style="9" customWidth="1"/>
    <col min="16" max="16" width="12.140625" style="9" customWidth="1"/>
    <col min="17" max="16384" width="9.140625" style="9" customWidth="1"/>
  </cols>
  <sheetData>
    <row r="1" spans="1:14" s="12" customFormat="1" ht="39" customHeight="1">
      <c r="A1" s="13"/>
      <c r="B1" s="79" t="s">
        <v>41</v>
      </c>
      <c r="C1" s="79"/>
      <c r="D1" s="79"/>
      <c r="E1" s="79"/>
      <c r="F1" s="79"/>
      <c r="G1" s="79"/>
      <c r="H1" s="80"/>
      <c r="I1" s="80"/>
      <c r="J1" s="80"/>
      <c r="K1" s="80"/>
      <c r="L1" s="80"/>
      <c r="M1" s="80"/>
      <c r="N1" s="80"/>
    </row>
    <row r="2" spans="1:14" s="17" customFormat="1" ht="33" customHeight="1">
      <c r="A2" s="1"/>
      <c r="B2" s="64" t="s">
        <v>32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39"/>
    </row>
    <row r="3" spans="1:15" s="17" customFormat="1" ht="78.75">
      <c r="A3" s="46"/>
      <c r="B3" s="47" t="s">
        <v>0</v>
      </c>
      <c r="C3" s="48" t="s">
        <v>1</v>
      </c>
      <c r="D3" s="49" t="s">
        <v>2</v>
      </c>
      <c r="E3" s="48" t="s">
        <v>5</v>
      </c>
      <c r="F3" s="42" t="s">
        <v>14</v>
      </c>
      <c r="G3" s="42" t="s">
        <v>3</v>
      </c>
      <c r="H3" s="48" t="s">
        <v>6</v>
      </c>
      <c r="I3" s="42" t="s">
        <v>3</v>
      </c>
      <c r="J3" s="42" t="s">
        <v>7</v>
      </c>
      <c r="K3" s="42" t="s">
        <v>3</v>
      </c>
      <c r="L3" s="50" t="s">
        <v>15</v>
      </c>
      <c r="M3" s="34" t="s">
        <v>8</v>
      </c>
      <c r="N3" s="50" t="s">
        <v>11</v>
      </c>
      <c r="O3" s="18"/>
    </row>
    <row r="4" spans="1:14" s="17" customFormat="1" ht="12.75">
      <c r="A4" s="1"/>
      <c r="B4" s="7"/>
      <c r="C4" s="8"/>
      <c r="D4" s="2"/>
      <c r="E4" s="3"/>
      <c r="F4" s="4"/>
      <c r="G4" s="5"/>
      <c r="H4" s="6"/>
      <c r="I4" s="6"/>
      <c r="J4" s="6"/>
      <c r="K4" s="6"/>
      <c r="L4" s="6"/>
      <c r="M4" s="10"/>
      <c r="N4" s="10"/>
    </row>
    <row r="5" spans="1:14" s="27" customFormat="1" ht="15" customHeight="1">
      <c r="A5" s="15"/>
      <c r="B5" s="63" t="s">
        <v>33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40"/>
    </row>
    <row r="6" spans="1:14" s="17" customFormat="1" ht="78.75">
      <c r="A6" s="1"/>
      <c r="B6" s="19" t="s">
        <v>4</v>
      </c>
      <c r="C6" s="38" t="s">
        <v>10</v>
      </c>
      <c r="D6" s="38" t="s">
        <v>17</v>
      </c>
      <c r="E6" s="19" t="s">
        <v>4</v>
      </c>
      <c r="F6" s="42">
        <v>59465.25</v>
      </c>
      <c r="G6" s="20">
        <f>E6*F6</f>
        <v>59465.25</v>
      </c>
      <c r="H6" s="23">
        <v>64200</v>
      </c>
      <c r="I6" s="22">
        <f>E6*H6</f>
        <v>64200</v>
      </c>
      <c r="J6" s="42">
        <f>(F6+H6)/2</f>
        <v>61832.625</v>
      </c>
      <c r="K6" s="22">
        <f>E6*J6</f>
        <v>61832.625</v>
      </c>
      <c r="L6" s="22" t="s">
        <v>16</v>
      </c>
      <c r="M6" s="26" t="s">
        <v>9</v>
      </c>
      <c r="N6" s="24" t="s">
        <v>13</v>
      </c>
    </row>
    <row r="7" spans="1:14" s="11" customFormat="1" ht="15.75">
      <c r="A7" s="1"/>
      <c r="B7" s="37"/>
      <c r="C7" s="41" t="s">
        <v>12</v>
      </c>
      <c r="D7" s="21"/>
      <c r="E7" s="21"/>
      <c r="F7" s="22"/>
      <c r="G7" s="23">
        <f>SUM(G6:G6)</f>
        <v>59465.25</v>
      </c>
      <c r="H7" s="24"/>
      <c r="I7" s="42">
        <f>SUM(I6:I6)</f>
        <v>64200</v>
      </c>
      <c r="J7" s="24"/>
      <c r="K7" s="42">
        <f>SUM(K6:K6)</f>
        <v>61832.625</v>
      </c>
      <c r="L7" s="34"/>
      <c r="M7" s="25"/>
      <c r="N7" s="10"/>
    </row>
    <row r="8" spans="1:12" s="11" customFormat="1" ht="12.75">
      <c r="A8" s="13"/>
      <c r="B8" s="28"/>
      <c r="C8" s="29"/>
      <c r="D8" s="30"/>
      <c r="E8" s="31"/>
      <c r="F8" s="32"/>
      <c r="G8" s="33"/>
      <c r="H8" s="16"/>
      <c r="I8" s="16"/>
      <c r="J8" s="16"/>
      <c r="K8" s="16"/>
      <c r="L8" s="16"/>
    </row>
    <row r="9" spans="1:12" s="11" customFormat="1" ht="12.75">
      <c r="A9" s="13"/>
      <c r="B9" s="28"/>
      <c r="C9" s="29"/>
      <c r="D9" s="30"/>
      <c r="E9" s="31"/>
      <c r="F9" s="32"/>
      <c r="G9" s="33"/>
      <c r="H9" s="16"/>
      <c r="I9" s="16"/>
      <c r="J9" s="16"/>
      <c r="K9" s="16"/>
      <c r="L9" s="16"/>
    </row>
    <row r="10" spans="1:12" s="11" customFormat="1" ht="12.75">
      <c r="A10" s="13"/>
      <c r="B10" s="28"/>
      <c r="C10" s="29"/>
      <c r="D10" s="30"/>
      <c r="E10" s="31"/>
      <c r="F10" s="32"/>
      <c r="G10" s="33"/>
      <c r="H10" s="16"/>
      <c r="I10" s="16"/>
      <c r="J10" s="16"/>
      <c r="K10" s="16"/>
      <c r="L10" s="16"/>
    </row>
    <row r="11" spans="1:14" s="11" customFormat="1" ht="94.5">
      <c r="A11" s="13"/>
      <c r="B11" s="47" t="s">
        <v>0</v>
      </c>
      <c r="C11" s="48" t="s">
        <v>1</v>
      </c>
      <c r="D11" s="49" t="s">
        <v>2</v>
      </c>
      <c r="E11" s="48" t="s">
        <v>5</v>
      </c>
      <c r="F11" s="42" t="s">
        <v>14</v>
      </c>
      <c r="G11" s="42" t="s">
        <v>3</v>
      </c>
      <c r="H11" s="48" t="s">
        <v>6</v>
      </c>
      <c r="I11" s="42" t="s">
        <v>3</v>
      </c>
      <c r="J11" s="42" t="s">
        <v>7</v>
      </c>
      <c r="K11" s="42" t="s">
        <v>3</v>
      </c>
      <c r="L11" s="50" t="s">
        <v>15</v>
      </c>
      <c r="M11" s="34" t="s">
        <v>8</v>
      </c>
      <c r="N11" s="50" t="s">
        <v>11</v>
      </c>
    </row>
    <row r="12" spans="1:14" s="11" customFormat="1" ht="12.75">
      <c r="A12" s="13"/>
      <c r="B12" s="7"/>
      <c r="C12" s="8"/>
      <c r="D12" s="2"/>
      <c r="E12" s="3"/>
      <c r="F12" s="4"/>
      <c r="G12" s="5"/>
      <c r="H12" s="6"/>
      <c r="I12" s="6"/>
      <c r="J12" s="6"/>
      <c r="K12" s="6"/>
      <c r="L12" s="6"/>
      <c r="M12" s="10"/>
      <c r="N12" s="10"/>
    </row>
    <row r="13" spans="1:24" s="11" customFormat="1" ht="15.75">
      <c r="A13" s="13"/>
      <c r="B13" s="69" t="s">
        <v>40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1:14" s="11" customFormat="1" ht="33.75" customHeight="1">
      <c r="A14" s="13"/>
      <c r="B14" s="61"/>
      <c r="C14" s="70" t="s">
        <v>34</v>
      </c>
      <c r="D14" s="38" t="s">
        <v>17</v>
      </c>
      <c r="E14" s="61">
        <v>4</v>
      </c>
      <c r="F14" s="71">
        <v>5091.7</v>
      </c>
      <c r="G14" s="72">
        <f>E14*F14</f>
        <v>20366.8</v>
      </c>
      <c r="H14" s="73">
        <v>5300</v>
      </c>
      <c r="I14" s="72">
        <f>E14*H14</f>
        <v>21200</v>
      </c>
      <c r="J14" s="72">
        <f>(F14+H14)/2</f>
        <v>5195.85</v>
      </c>
      <c r="K14" s="74">
        <f>E14*J14</f>
        <v>20783.4</v>
      </c>
      <c r="L14" s="75" t="s">
        <v>35</v>
      </c>
      <c r="M14" s="76" t="s">
        <v>36</v>
      </c>
      <c r="N14" s="77" t="s">
        <v>37</v>
      </c>
    </row>
    <row r="15" spans="1:14" s="11" customFormat="1" ht="45" customHeight="1">
      <c r="A15" s="13"/>
      <c r="B15" s="61"/>
      <c r="C15" s="70" t="s">
        <v>38</v>
      </c>
      <c r="D15" s="38" t="s">
        <v>17</v>
      </c>
      <c r="E15" s="61">
        <v>6</v>
      </c>
      <c r="F15" s="71">
        <v>3703.06</v>
      </c>
      <c r="G15" s="72">
        <f>E15*F15</f>
        <v>22218.36</v>
      </c>
      <c r="H15" s="73">
        <v>4000</v>
      </c>
      <c r="I15" s="72">
        <f>E15*H15</f>
        <v>24000</v>
      </c>
      <c r="J15" s="72">
        <f>(F15+H15)/2</f>
        <v>3851.5299999999997</v>
      </c>
      <c r="K15" s="74">
        <f>E15*J15</f>
        <v>23109.18</v>
      </c>
      <c r="L15" s="75" t="s">
        <v>35</v>
      </c>
      <c r="M15" s="76" t="s">
        <v>36</v>
      </c>
      <c r="N15" s="78" t="s">
        <v>39</v>
      </c>
    </row>
    <row r="16" spans="1:14" s="11" customFormat="1" ht="15.75">
      <c r="A16" s="13"/>
      <c r="B16" s="37"/>
      <c r="C16" s="41" t="s">
        <v>12</v>
      </c>
      <c r="D16" s="21"/>
      <c r="E16" s="21"/>
      <c r="F16" s="22"/>
      <c r="G16" s="23">
        <f>G14+G15</f>
        <v>42585.16</v>
      </c>
      <c r="H16" s="24"/>
      <c r="I16" s="42">
        <f>I14+I15</f>
        <v>45200</v>
      </c>
      <c r="J16" s="24"/>
      <c r="K16" s="42">
        <f>K14+K15</f>
        <v>43892.58</v>
      </c>
      <c r="L16" s="34"/>
      <c r="M16" s="25"/>
      <c r="N16" s="10"/>
    </row>
    <row r="17" spans="1:12" s="11" customFormat="1" ht="18" customHeight="1">
      <c r="A17" s="13"/>
      <c r="B17" s="28"/>
      <c r="C17" s="29"/>
      <c r="D17" s="30"/>
      <c r="E17" s="31"/>
      <c r="F17" s="32"/>
      <c r="G17" s="33"/>
      <c r="H17" s="16"/>
      <c r="I17" s="16"/>
      <c r="J17" s="16"/>
      <c r="K17" s="16"/>
      <c r="L17" s="16"/>
    </row>
    <row r="18" spans="1:12" s="11" customFormat="1" ht="21" customHeight="1">
      <c r="A18" s="13"/>
      <c r="B18" s="28"/>
      <c r="C18" s="29"/>
      <c r="D18" s="30"/>
      <c r="E18" s="31"/>
      <c r="F18" s="32"/>
      <c r="G18" s="33"/>
      <c r="H18" s="16"/>
      <c r="I18" s="16"/>
      <c r="J18" s="16"/>
      <c r="K18" s="16"/>
      <c r="L18" s="16"/>
    </row>
    <row r="19" spans="1:13" s="11" customFormat="1" ht="76.5" customHeight="1">
      <c r="A19" s="13"/>
      <c r="B19" s="28"/>
      <c r="C19" s="68" t="s">
        <v>30</v>
      </c>
      <c r="D19" s="68"/>
      <c r="E19" s="68"/>
      <c r="F19" s="68"/>
      <c r="G19" s="53"/>
      <c r="H19" s="54"/>
      <c r="I19" s="53"/>
      <c r="J19" s="54"/>
      <c r="K19" s="53"/>
      <c r="L19" s="55" t="s">
        <v>18</v>
      </c>
      <c r="M19" s="43"/>
    </row>
    <row r="20" spans="1:17" s="11" customFormat="1" ht="94.5" customHeight="1">
      <c r="A20" s="13"/>
      <c r="B20" s="28"/>
      <c r="C20" s="62" t="s">
        <v>31</v>
      </c>
      <c r="D20" s="62"/>
      <c r="E20" s="62"/>
      <c r="F20" s="62"/>
      <c r="G20" s="56"/>
      <c r="H20" s="57"/>
      <c r="I20" s="56"/>
      <c r="J20" s="57"/>
      <c r="K20" s="56"/>
      <c r="L20" s="58" t="s">
        <v>19</v>
      </c>
      <c r="M20" s="45"/>
      <c r="N20" s="36"/>
      <c r="O20" s="36"/>
      <c r="P20" s="36"/>
      <c r="Q20" s="35"/>
    </row>
    <row r="21" spans="1:17" s="11" customFormat="1" ht="60" customHeight="1">
      <c r="A21" s="13"/>
      <c r="B21" s="28"/>
      <c r="C21" s="62" t="s">
        <v>20</v>
      </c>
      <c r="D21" s="62"/>
      <c r="E21" s="62"/>
      <c r="F21" s="62"/>
      <c r="G21" s="62"/>
      <c r="H21" s="57"/>
      <c r="I21" s="56"/>
      <c r="J21" s="57"/>
      <c r="K21" s="56"/>
      <c r="L21" s="59" t="s">
        <v>21</v>
      </c>
      <c r="M21" s="45"/>
      <c r="N21" s="36"/>
      <c r="O21" s="36"/>
      <c r="P21" s="36"/>
      <c r="Q21" s="35"/>
    </row>
    <row r="22" spans="1:17" s="11" customFormat="1" ht="66.75" customHeight="1">
      <c r="A22" s="13"/>
      <c r="B22" s="28"/>
      <c r="C22" s="62" t="s">
        <v>22</v>
      </c>
      <c r="D22" s="62"/>
      <c r="E22" s="62"/>
      <c r="F22" s="62"/>
      <c r="G22" s="56"/>
      <c r="H22" s="57"/>
      <c r="I22" s="56"/>
      <c r="J22" s="57"/>
      <c r="K22" s="56"/>
      <c r="L22" s="59" t="s">
        <v>23</v>
      </c>
      <c r="M22" s="45"/>
      <c r="N22" s="36"/>
      <c r="O22" s="36"/>
      <c r="P22" s="36"/>
      <c r="Q22" s="35"/>
    </row>
    <row r="23" spans="1:20" s="11" customFormat="1" ht="79.5" customHeight="1">
      <c r="A23" s="13"/>
      <c r="B23" s="28"/>
      <c r="C23" s="62" t="s">
        <v>24</v>
      </c>
      <c r="D23" s="62"/>
      <c r="E23" s="62"/>
      <c r="F23" s="62"/>
      <c r="G23" s="56"/>
      <c r="H23" s="57"/>
      <c r="I23" s="56"/>
      <c r="J23" s="57"/>
      <c r="K23" s="56"/>
      <c r="L23" s="59" t="s">
        <v>25</v>
      </c>
      <c r="M23" s="45"/>
      <c r="N23" s="36"/>
      <c r="O23" s="36"/>
      <c r="P23" s="36"/>
      <c r="Q23" s="36"/>
      <c r="R23" s="36"/>
      <c r="S23" s="36"/>
      <c r="T23" s="35"/>
    </row>
    <row r="24" spans="1:20" s="11" customFormat="1" ht="63.75" customHeight="1">
      <c r="A24" s="13"/>
      <c r="B24" s="28"/>
      <c r="C24" s="62" t="s">
        <v>26</v>
      </c>
      <c r="D24" s="62"/>
      <c r="E24" s="62"/>
      <c r="F24" s="62"/>
      <c r="G24" s="60"/>
      <c r="H24" s="57"/>
      <c r="I24" s="60"/>
      <c r="J24" s="57"/>
      <c r="K24" s="60"/>
      <c r="L24" s="59" t="s">
        <v>27</v>
      </c>
      <c r="M24" s="45"/>
      <c r="N24" s="36"/>
      <c r="O24" s="36"/>
      <c r="P24" s="36"/>
      <c r="Q24" s="36"/>
      <c r="R24" s="36"/>
      <c r="S24" s="36"/>
      <c r="T24" s="35"/>
    </row>
    <row r="25" spans="1:20" s="11" customFormat="1" ht="53.25" customHeight="1">
      <c r="A25" s="13"/>
      <c r="B25" s="28"/>
      <c r="C25" s="62" t="s">
        <v>28</v>
      </c>
      <c r="D25" s="62"/>
      <c r="E25" s="62"/>
      <c r="F25" s="62"/>
      <c r="G25" s="60"/>
      <c r="H25" s="57"/>
      <c r="I25" s="60"/>
      <c r="J25" s="57"/>
      <c r="K25" s="60"/>
      <c r="L25" s="59" t="s">
        <v>29</v>
      </c>
      <c r="M25" s="45"/>
      <c r="N25" s="36"/>
      <c r="O25" s="36"/>
      <c r="P25" s="36"/>
      <c r="Q25" s="36"/>
      <c r="R25" s="36"/>
      <c r="S25" s="36"/>
      <c r="T25" s="35"/>
    </row>
    <row r="26" spans="1:20" s="11" customFormat="1" ht="55.5" customHeight="1">
      <c r="A26" s="13"/>
      <c r="B26" s="28"/>
      <c r="C26" s="67"/>
      <c r="D26" s="67"/>
      <c r="E26" s="44"/>
      <c r="F26" s="44"/>
      <c r="G26" s="44"/>
      <c r="H26" s="44"/>
      <c r="I26" s="44"/>
      <c r="J26" s="44"/>
      <c r="K26" s="44"/>
      <c r="L26" s="44"/>
      <c r="M26" s="45"/>
      <c r="N26" s="36"/>
      <c r="O26" s="36"/>
      <c r="P26" s="36"/>
      <c r="Q26" s="36"/>
      <c r="R26" s="36"/>
      <c r="S26" s="36"/>
      <c r="T26" s="35"/>
    </row>
    <row r="27" spans="1:20" s="11" customFormat="1" ht="65.25" customHeight="1">
      <c r="A27" s="13"/>
      <c r="B27" s="28"/>
      <c r="C27" s="67"/>
      <c r="D27" s="67"/>
      <c r="E27" s="44"/>
      <c r="F27" s="44"/>
      <c r="G27" s="44"/>
      <c r="H27" s="44"/>
      <c r="I27" s="44"/>
      <c r="J27" s="44"/>
      <c r="K27" s="44"/>
      <c r="L27" s="44"/>
      <c r="M27" s="45"/>
      <c r="N27" s="36"/>
      <c r="O27" s="36"/>
      <c r="P27" s="36"/>
      <c r="Q27" s="36"/>
      <c r="R27" s="36"/>
      <c r="S27" s="36"/>
      <c r="T27" s="35"/>
    </row>
    <row r="28" spans="1:20" s="11" customFormat="1" ht="58.5" customHeight="1">
      <c r="A28" s="13"/>
      <c r="B28" s="28"/>
      <c r="C28" s="67"/>
      <c r="D28" s="67"/>
      <c r="E28" s="51"/>
      <c r="F28" s="51"/>
      <c r="G28" s="51"/>
      <c r="H28" s="51"/>
      <c r="I28" s="51"/>
      <c r="J28" s="51"/>
      <c r="K28" s="51"/>
      <c r="L28" s="51"/>
      <c r="M28" s="52"/>
      <c r="N28" s="36"/>
      <c r="O28" s="36"/>
      <c r="P28" s="36"/>
      <c r="Q28" s="36"/>
      <c r="R28" s="36"/>
      <c r="S28" s="36"/>
      <c r="T28" s="35"/>
    </row>
    <row r="29" spans="1:19" s="11" customFormat="1" ht="15.75" customHeight="1">
      <c r="A29" s="13"/>
      <c r="B29" s="28"/>
      <c r="C29" s="29"/>
      <c r="D29" s="30"/>
      <c r="E29" s="31"/>
      <c r="F29" s="32"/>
      <c r="G29" s="33"/>
      <c r="H29" s="16"/>
      <c r="I29" s="16"/>
      <c r="J29" s="16"/>
      <c r="K29" s="16"/>
      <c r="L29" s="16"/>
      <c r="N29" s="36"/>
      <c r="O29" s="36"/>
      <c r="P29" s="36"/>
      <c r="Q29" s="36"/>
      <c r="R29" s="36"/>
      <c r="S29" s="36"/>
    </row>
    <row r="30" spans="1:12" s="11" customFormat="1" ht="12.75">
      <c r="A30" s="13"/>
      <c r="B30" s="28"/>
      <c r="C30" s="29"/>
      <c r="D30" s="30"/>
      <c r="E30" s="31"/>
      <c r="F30" s="32"/>
      <c r="G30" s="33"/>
      <c r="H30" s="16"/>
      <c r="I30" s="16"/>
      <c r="J30" s="16"/>
      <c r="K30" s="16"/>
      <c r="L30" s="16"/>
    </row>
    <row r="31" spans="1:12" s="11" customFormat="1" ht="12.75">
      <c r="A31" s="13"/>
      <c r="B31" s="28"/>
      <c r="C31" s="29"/>
      <c r="D31" s="30"/>
      <c r="E31" s="31"/>
      <c r="F31" s="32"/>
      <c r="G31" s="33"/>
      <c r="H31" s="16"/>
      <c r="I31" s="16"/>
      <c r="J31" s="16"/>
      <c r="K31" s="16"/>
      <c r="L31" s="16"/>
    </row>
    <row r="32" spans="1:12" s="11" customFormat="1" ht="12.75">
      <c r="A32" s="13"/>
      <c r="B32" s="28"/>
      <c r="C32" s="29"/>
      <c r="D32" s="30"/>
      <c r="E32" s="31"/>
      <c r="F32" s="32"/>
      <c r="G32" s="33"/>
      <c r="H32" s="16"/>
      <c r="I32" s="16"/>
      <c r="J32" s="16"/>
      <c r="K32" s="16"/>
      <c r="L32" s="16"/>
    </row>
    <row r="33" spans="1:12" s="11" customFormat="1" ht="12.75">
      <c r="A33" s="13"/>
      <c r="B33" s="28"/>
      <c r="C33" s="29"/>
      <c r="D33" s="30"/>
      <c r="E33" s="31"/>
      <c r="F33" s="32"/>
      <c r="G33" s="33"/>
      <c r="H33" s="16"/>
      <c r="I33" s="16"/>
      <c r="J33" s="16"/>
      <c r="K33" s="16"/>
      <c r="L33" s="16"/>
    </row>
    <row r="34" spans="1:12" s="11" customFormat="1" ht="12.75">
      <c r="A34" s="13"/>
      <c r="B34" s="28"/>
      <c r="C34" s="29"/>
      <c r="D34" s="30"/>
      <c r="E34" s="31"/>
      <c r="F34" s="32"/>
      <c r="G34" s="33"/>
      <c r="H34" s="16"/>
      <c r="I34" s="16"/>
      <c r="J34" s="16"/>
      <c r="K34" s="16"/>
      <c r="L34" s="16"/>
    </row>
    <row r="35" spans="1:12" s="11" customFormat="1" ht="12.75">
      <c r="A35" s="13"/>
      <c r="B35" s="28"/>
      <c r="C35" s="29"/>
      <c r="D35" s="30"/>
      <c r="E35" s="31"/>
      <c r="F35" s="32"/>
      <c r="G35" s="33"/>
      <c r="H35" s="16"/>
      <c r="I35" s="16"/>
      <c r="J35" s="16"/>
      <c r="K35" s="16"/>
      <c r="L35" s="16"/>
    </row>
    <row r="36" spans="1:24" s="11" customFormat="1" ht="12.75">
      <c r="A36" s="13"/>
      <c r="B36" s="28"/>
      <c r="C36" s="29"/>
      <c r="D36" s="30"/>
      <c r="E36" s="31"/>
      <c r="F36" s="32"/>
      <c r="G36" s="33"/>
      <c r="H36" s="16"/>
      <c r="I36" s="16"/>
      <c r="J36" s="16"/>
      <c r="K36" s="16"/>
      <c r="L36" s="16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s="11" customFormat="1" ht="12.75">
      <c r="A37" s="13"/>
      <c r="B37" s="28"/>
      <c r="C37" s="29"/>
      <c r="D37" s="30"/>
      <c r="E37" s="31"/>
      <c r="F37" s="32"/>
      <c r="G37" s="33"/>
      <c r="H37" s="16"/>
      <c r="I37" s="16"/>
      <c r="J37" s="16"/>
      <c r="K37" s="16"/>
      <c r="L37" s="16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s="11" customFormat="1" ht="12.75">
      <c r="A38" s="13"/>
      <c r="B38" s="28"/>
      <c r="C38" s="29"/>
      <c r="D38" s="30"/>
      <c r="E38" s="31"/>
      <c r="F38" s="32"/>
      <c r="G38" s="33"/>
      <c r="H38" s="16"/>
      <c r="I38" s="16"/>
      <c r="J38" s="16"/>
      <c r="K38" s="16"/>
      <c r="L38" s="16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11" customFormat="1" ht="12.75">
      <c r="A39" s="13"/>
      <c r="B39" s="28"/>
      <c r="C39" s="29"/>
      <c r="D39" s="30"/>
      <c r="E39" s="31"/>
      <c r="F39" s="32"/>
      <c r="G39" s="33"/>
      <c r="H39" s="16"/>
      <c r="I39" s="16"/>
      <c r="J39" s="16"/>
      <c r="K39" s="16"/>
      <c r="L39" s="16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11" customFormat="1" ht="12.75">
      <c r="A40" s="13"/>
      <c r="B40" s="28"/>
      <c r="C40" s="29"/>
      <c r="D40" s="30"/>
      <c r="E40" s="31"/>
      <c r="F40" s="32"/>
      <c r="G40" s="33"/>
      <c r="H40" s="16"/>
      <c r="I40" s="16"/>
      <c r="J40" s="16"/>
      <c r="K40" s="16"/>
      <c r="L40" s="16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11" customFormat="1" ht="12.75">
      <c r="A41" s="13"/>
      <c r="B41" s="28"/>
      <c r="C41" s="29"/>
      <c r="D41" s="30"/>
      <c r="E41" s="31"/>
      <c r="F41" s="32"/>
      <c r="G41" s="33"/>
      <c r="H41" s="16"/>
      <c r="I41" s="16"/>
      <c r="J41" s="16"/>
      <c r="K41" s="16"/>
      <c r="L41" s="16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s="11" customFormat="1" ht="12.75">
      <c r="A42" s="13"/>
      <c r="B42" s="28"/>
      <c r="C42" s="29"/>
      <c r="D42" s="30"/>
      <c r="E42" s="31"/>
      <c r="F42" s="32"/>
      <c r="G42" s="33"/>
      <c r="H42" s="16"/>
      <c r="I42" s="16"/>
      <c r="J42" s="16"/>
      <c r="K42" s="16"/>
      <c r="L42" s="16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s="11" customFormat="1" ht="12.75">
      <c r="A43" s="13"/>
      <c r="B43" s="28"/>
      <c r="C43" s="29"/>
      <c r="D43" s="30"/>
      <c r="E43" s="31"/>
      <c r="F43" s="32"/>
      <c r="G43" s="33"/>
      <c r="H43" s="16"/>
      <c r="I43" s="16"/>
      <c r="J43" s="16"/>
      <c r="K43" s="16"/>
      <c r="L43" s="16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11" customFormat="1" ht="12.75">
      <c r="A44" s="13"/>
      <c r="B44" s="28"/>
      <c r="C44" s="29"/>
      <c r="D44" s="30"/>
      <c r="E44" s="31"/>
      <c r="F44" s="32"/>
      <c r="G44" s="33"/>
      <c r="H44" s="16"/>
      <c r="I44" s="16"/>
      <c r="J44" s="16"/>
      <c r="K44" s="16"/>
      <c r="L44" s="16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11" customFormat="1" ht="12.75">
      <c r="A45" s="13"/>
      <c r="B45" s="28"/>
      <c r="C45" s="29"/>
      <c r="D45" s="30"/>
      <c r="E45" s="31"/>
      <c r="F45" s="32"/>
      <c r="G45" s="33"/>
      <c r="H45" s="16"/>
      <c r="I45" s="16"/>
      <c r="J45" s="16"/>
      <c r="K45" s="16"/>
      <c r="L45" s="16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11" customFormat="1" ht="12.75">
      <c r="A46" s="13"/>
      <c r="B46" s="28"/>
      <c r="C46" s="29"/>
      <c r="D46" s="30"/>
      <c r="E46" s="31"/>
      <c r="F46" s="32"/>
      <c r="G46" s="33"/>
      <c r="H46" s="16"/>
      <c r="I46" s="16"/>
      <c r="J46" s="16"/>
      <c r="K46" s="16"/>
      <c r="L46" s="16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s="11" customFormat="1" ht="12.75">
      <c r="A47" s="13"/>
      <c r="B47" s="28"/>
      <c r="C47" s="29"/>
      <c r="D47" s="30"/>
      <c r="E47" s="31"/>
      <c r="F47" s="32"/>
      <c r="G47" s="33"/>
      <c r="H47" s="16"/>
      <c r="I47" s="16"/>
      <c r="J47" s="16"/>
      <c r="K47" s="16"/>
      <c r="L47" s="16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s="11" customFormat="1" ht="12.75">
      <c r="A48" s="13"/>
      <c r="B48" s="28"/>
      <c r="C48" s="29"/>
      <c r="D48" s="30"/>
      <c r="E48" s="31"/>
      <c r="F48" s="32"/>
      <c r="G48" s="33"/>
      <c r="H48" s="16"/>
      <c r="I48" s="16"/>
      <c r="J48" s="16"/>
      <c r="K48" s="16"/>
      <c r="L48" s="16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11" customFormat="1" ht="12.75">
      <c r="A49" s="13"/>
      <c r="B49" s="28"/>
      <c r="C49" s="29"/>
      <c r="D49" s="30"/>
      <c r="E49" s="31"/>
      <c r="F49" s="32"/>
      <c r="G49" s="33"/>
      <c r="H49" s="16"/>
      <c r="I49" s="16"/>
      <c r="J49" s="16"/>
      <c r="K49" s="16"/>
      <c r="L49" s="16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11" customFormat="1" ht="12.75">
      <c r="A50" s="13"/>
      <c r="B50" s="28"/>
      <c r="C50" s="29"/>
      <c r="D50" s="30"/>
      <c r="E50" s="31"/>
      <c r="F50" s="32"/>
      <c r="G50" s="33"/>
      <c r="H50" s="16"/>
      <c r="I50" s="16"/>
      <c r="J50" s="16"/>
      <c r="K50" s="16"/>
      <c r="L50" s="16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11" customFormat="1" ht="12.75">
      <c r="A51" s="13"/>
      <c r="B51" s="28"/>
      <c r="C51" s="29"/>
      <c r="D51" s="30"/>
      <c r="E51" s="31"/>
      <c r="F51" s="32"/>
      <c r="G51" s="33"/>
      <c r="H51" s="16"/>
      <c r="I51" s="16"/>
      <c r="J51" s="16"/>
      <c r="K51" s="16"/>
      <c r="L51" s="16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s="11" customFormat="1" ht="12.75">
      <c r="A52" s="13"/>
      <c r="B52" s="28"/>
      <c r="C52" s="29"/>
      <c r="D52" s="30"/>
      <c r="E52" s="31"/>
      <c r="F52" s="32"/>
      <c r="G52" s="33"/>
      <c r="H52" s="16"/>
      <c r="I52" s="16"/>
      <c r="J52" s="16"/>
      <c r="K52" s="16"/>
      <c r="L52" s="16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s="11" customFormat="1" ht="12.75">
      <c r="A53" s="13"/>
      <c r="B53" s="28"/>
      <c r="C53" s="29"/>
      <c r="D53" s="30"/>
      <c r="E53" s="31"/>
      <c r="F53" s="32"/>
      <c r="G53" s="33"/>
      <c r="H53" s="16"/>
      <c r="I53" s="16"/>
      <c r="J53" s="16"/>
      <c r="K53" s="16"/>
      <c r="L53" s="16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11" customFormat="1" ht="12.75">
      <c r="A54" s="13"/>
      <c r="B54" s="28"/>
      <c r="C54" s="29"/>
      <c r="D54" s="30"/>
      <c r="E54" s="31"/>
      <c r="F54" s="32"/>
      <c r="G54" s="33"/>
      <c r="H54" s="16"/>
      <c r="I54" s="16"/>
      <c r="J54" s="16"/>
      <c r="K54" s="16"/>
      <c r="L54" s="16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11" customFormat="1" ht="12.75">
      <c r="A55" s="13"/>
      <c r="B55" s="28"/>
      <c r="C55" s="29"/>
      <c r="D55" s="30"/>
      <c r="E55" s="31"/>
      <c r="F55" s="32"/>
      <c r="G55" s="33"/>
      <c r="H55" s="16"/>
      <c r="I55" s="16"/>
      <c r="J55" s="16"/>
      <c r="K55" s="16"/>
      <c r="L55" s="16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11" customFormat="1" ht="12.75">
      <c r="A56" s="13"/>
      <c r="B56" s="28"/>
      <c r="C56" s="29"/>
      <c r="D56" s="30"/>
      <c r="E56" s="31"/>
      <c r="F56" s="32"/>
      <c r="G56" s="33"/>
      <c r="H56" s="16"/>
      <c r="I56" s="16"/>
      <c r="J56" s="16"/>
      <c r="K56" s="16"/>
      <c r="L56" s="16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s="11" customFormat="1" ht="12.75">
      <c r="A57" s="13"/>
      <c r="B57" s="28"/>
      <c r="C57" s="29"/>
      <c r="D57" s="30"/>
      <c r="E57" s="31"/>
      <c r="F57" s="32"/>
      <c r="G57" s="33"/>
      <c r="H57" s="16"/>
      <c r="I57" s="16"/>
      <c r="J57" s="16"/>
      <c r="K57" s="16"/>
      <c r="L57" s="16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s="11" customFormat="1" ht="12.75">
      <c r="A58" s="13"/>
      <c r="B58" s="28"/>
      <c r="C58" s="29"/>
      <c r="D58" s="30"/>
      <c r="E58" s="31"/>
      <c r="F58" s="32"/>
      <c r="G58" s="33"/>
      <c r="H58" s="16"/>
      <c r="I58" s="16"/>
      <c r="J58" s="16"/>
      <c r="K58" s="16"/>
      <c r="L58" s="16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11" customFormat="1" ht="12.75">
      <c r="A59" s="13"/>
      <c r="B59" s="28"/>
      <c r="C59" s="29"/>
      <c r="D59" s="30"/>
      <c r="E59" s="31"/>
      <c r="F59" s="32"/>
      <c r="G59" s="33"/>
      <c r="H59" s="16"/>
      <c r="I59" s="16"/>
      <c r="J59" s="16"/>
      <c r="K59" s="16"/>
      <c r="L59" s="16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11" customFormat="1" ht="12.75">
      <c r="A60" s="13"/>
      <c r="B60" s="28"/>
      <c r="C60" s="29"/>
      <c r="D60" s="30"/>
      <c r="E60" s="31"/>
      <c r="F60" s="32"/>
      <c r="G60" s="33"/>
      <c r="H60" s="16"/>
      <c r="I60" s="16"/>
      <c r="J60" s="16"/>
      <c r="K60" s="16"/>
      <c r="L60" s="16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s="11" customFormat="1" ht="12.75">
      <c r="A61" s="13"/>
      <c r="B61" s="28"/>
      <c r="C61" s="29"/>
      <c r="D61" s="30"/>
      <c r="E61" s="31"/>
      <c r="F61" s="32"/>
      <c r="G61" s="33"/>
      <c r="H61" s="16"/>
      <c r="I61" s="16"/>
      <c r="J61" s="16"/>
      <c r="K61" s="16"/>
      <c r="L61" s="16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s="11" customFormat="1" ht="12.75">
      <c r="A62" s="13"/>
      <c r="B62" s="28"/>
      <c r="C62" s="29"/>
      <c r="D62" s="30"/>
      <c r="E62" s="31"/>
      <c r="F62" s="32"/>
      <c r="G62" s="33"/>
      <c r="H62" s="16"/>
      <c r="I62" s="16"/>
      <c r="J62" s="16"/>
      <c r="K62" s="16"/>
      <c r="L62" s="16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s="11" customFormat="1" ht="12.75">
      <c r="A63" s="13"/>
      <c r="B63" s="28"/>
      <c r="C63" s="29"/>
      <c r="D63" s="30"/>
      <c r="E63" s="31"/>
      <c r="F63" s="32"/>
      <c r="G63" s="33"/>
      <c r="H63" s="16"/>
      <c r="I63" s="16"/>
      <c r="J63" s="16"/>
      <c r="K63" s="16"/>
      <c r="L63" s="16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11" customFormat="1" ht="12.75">
      <c r="A64" s="13"/>
      <c r="B64" s="28"/>
      <c r="C64" s="29"/>
      <c r="D64" s="30"/>
      <c r="E64" s="31"/>
      <c r="F64" s="32"/>
      <c r="G64" s="33"/>
      <c r="H64" s="16"/>
      <c r="I64" s="16"/>
      <c r="J64" s="16"/>
      <c r="K64" s="16"/>
      <c r="L64" s="16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11" customFormat="1" ht="12.75">
      <c r="A65" s="13"/>
      <c r="B65" s="28"/>
      <c r="C65" s="29"/>
      <c r="D65" s="30"/>
      <c r="E65" s="31"/>
      <c r="F65" s="32"/>
      <c r="G65" s="33"/>
      <c r="H65" s="16"/>
      <c r="I65" s="16"/>
      <c r="J65" s="16"/>
      <c r="K65" s="16"/>
      <c r="L65" s="16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s="11" customFormat="1" ht="12.75">
      <c r="A66" s="13"/>
      <c r="B66" s="28"/>
      <c r="C66" s="29"/>
      <c r="D66" s="30"/>
      <c r="E66" s="31"/>
      <c r="F66" s="32"/>
      <c r="G66" s="33"/>
      <c r="H66" s="16"/>
      <c r="I66" s="16"/>
      <c r="J66" s="16"/>
      <c r="K66" s="16"/>
      <c r="L66" s="16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s="11" customFormat="1" ht="12.75">
      <c r="A67" s="13"/>
      <c r="B67" s="28"/>
      <c r="C67" s="29"/>
      <c r="D67" s="30"/>
      <c r="E67" s="31"/>
      <c r="F67" s="32"/>
      <c r="G67" s="33"/>
      <c r="H67" s="16"/>
      <c r="I67" s="16"/>
      <c r="J67" s="16"/>
      <c r="K67" s="16"/>
      <c r="L67" s="16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s="11" customFormat="1" ht="12.75">
      <c r="A68" s="13"/>
      <c r="B68" s="28"/>
      <c r="C68" s="29"/>
      <c r="D68" s="30"/>
      <c r="E68" s="31"/>
      <c r="F68" s="32"/>
      <c r="G68" s="33"/>
      <c r="H68" s="16"/>
      <c r="I68" s="16"/>
      <c r="J68" s="16"/>
      <c r="K68" s="16"/>
      <c r="L68" s="16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11" customFormat="1" ht="12.75">
      <c r="A69" s="13"/>
      <c r="B69" s="28"/>
      <c r="C69" s="29"/>
      <c r="D69" s="30"/>
      <c r="E69" s="31"/>
      <c r="F69" s="32"/>
      <c r="G69" s="33"/>
      <c r="H69" s="16"/>
      <c r="I69" s="16"/>
      <c r="J69" s="16"/>
      <c r="K69" s="16"/>
      <c r="L69" s="16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8:12" ht="12.75">
      <c r="H70" s="16"/>
      <c r="I70" s="16"/>
      <c r="J70" s="16"/>
      <c r="K70" s="16"/>
      <c r="L70" s="16"/>
    </row>
    <row r="71" spans="8:12" ht="12.75">
      <c r="H71" s="16"/>
      <c r="I71" s="16"/>
      <c r="J71" s="16"/>
      <c r="K71" s="16"/>
      <c r="L71" s="16"/>
    </row>
    <row r="72" spans="8:12" ht="12.75">
      <c r="H72" s="16"/>
      <c r="I72" s="16"/>
      <c r="J72" s="16"/>
      <c r="K72" s="16"/>
      <c r="L72" s="16"/>
    </row>
    <row r="73" spans="8:12" ht="12.75">
      <c r="H73" s="16"/>
      <c r="I73" s="16"/>
      <c r="J73" s="16"/>
      <c r="K73" s="16"/>
      <c r="L73" s="16"/>
    </row>
    <row r="74" spans="8:12" ht="12.75">
      <c r="H74" s="16"/>
      <c r="I74" s="16"/>
      <c r="J74" s="16"/>
      <c r="K74" s="16"/>
      <c r="L74" s="16"/>
    </row>
    <row r="75" spans="8:12" ht="12.75">
      <c r="H75" s="16"/>
      <c r="I75" s="16"/>
      <c r="J75" s="16"/>
      <c r="K75" s="16"/>
      <c r="L75" s="16"/>
    </row>
    <row r="76" spans="8:12" ht="12.75">
      <c r="H76" s="16"/>
      <c r="I76" s="16"/>
      <c r="J76" s="16"/>
      <c r="K76" s="16"/>
      <c r="L76" s="16"/>
    </row>
    <row r="77" spans="8:12" ht="12.75">
      <c r="H77" s="16"/>
      <c r="I77" s="16"/>
      <c r="J77" s="16"/>
      <c r="K77" s="16"/>
      <c r="L77" s="16"/>
    </row>
    <row r="78" spans="8:12" ht="12.75">
      <c r="H78" s="16"/>
      <c r="I78" s="16"/>
      <c r="J78" s="16"/>
      <c r="K78" s="16"/>
      <c r="L78" s="16"/>
    </row>
    <row r="79" spans="8:12" ht="12.75">
      <c r="H79" s="16"/>
      <c r="I79" s="16"/>
      <c r="J79" s="16"/>
      <c r="K79" s="16"/>
      <c r="L79" s="16"/>
    </row>
    <row r="80" spans="8:12" ht="12.75">
      <c r="H80" s="16"/>
      <c r="I80" s="16"/>
      <c r="J80" s="16"/>
      <c r="K80" s="16"/>
      <c r="L80" s="16"/>
    </row>
    <row r="81" spans="8:12" ht="12.75">
      <c r="H81" s="16"/>
      <c r="I81" s="16"/>
      <c r="J81" s="16"/>
      <c r="K81" s="16"/>
      <c r="L81" s="16"/>
    </row>
    <row r="82" spans="8:12" ht="12.75">
      <c r="H82" s="16"/>
      <c r="I82" s="16"/>
      <c r="J82" s="16"/>
      <c r="K82" s="16"/>
      <c r="L82" s="16"/>
    </row>
    <row r="83" spans="8:12" ht="12.75">
      <c r="H83" s="16"/>
      <c r="I83" s="16"/>
      <c r="J83" s="16"/>
      <c r="K83" s="16"/>
      <c r="L83" s="16"/>
    </row>
    <row r="84" spans="8:12" ht="12.75">
      <c r="H84" s="16"/>
      <c r="I84" s="16"/>
      <c r="J84" s="16"/>
      <c r="K84" s="16"/>
      <c r="L84" s="16"/>
    </row>
    <row r="85" spans="8:12" ht="12.75">
      <c r="H85" s="16"/>
      <c r="I85" s="16"/>
      <c r="J85" s="16"/>
      <c r="K85" s="16"/>
      <c r="L85" s="16"/>
    </row>
    <row r="86" spans="8:12" ht="12.75">
      <c r="H86" s="16"/>
      <c r="I86" s="16"/>
      <c r="J86" s="16"/>
      <c r="K86" s="16"/>
      <c r="L86" s="16"/>
    </row>
    <row r="87" spans="8:12" ht="12.75">
      <c r="H87" s="16"/>
      <c r="I87" s="16"/>
      <c r="J87" s="16"/>
      <c r="K87" s="16"/>
      <c r="L87" s="16"/>
    </row>
    <row r="88" spans="8:12" ht="12.75">
      <c r="H88" s="16"/>
      <c r="I88" s="16"/>
      <c r="J88" s="16"/>
      <c r="K88" s="16"/>
      <c r="L88" s="16"/>
    </row>
    <row r="89" spans="8:12" ht="12.75">
      <c r="H89" s="16"/>
      <c r="I89" s="16"/>
      <c r="J89" s="16"/>
      <c r="K89" s="16"/>
      <c r="L89" s="16"/>
    </row>
    <row r="90" spans="8:12" ht="12.75">
      <c r="H90" s="16"/>
      <c r="I90" s="16"/>
      <c r="J90" s="16"/>
      <c r="K90" s="16"/>
      <c r="L90" s="16"/>
    </row>
    <row r="91" spans="8:12" ht="12.75">
      <c r="H91" s="16"/>
      <c r="I91" s="16"/>
      <c r="J91" s="16"/>
      <c r="K91" s="16"/>
      <c r="L91" s="16"/>
    </row>
    <row r="92" spans="8:12" ht="12.75">
      <c r="H92" s="16"/>
      <c r="I92" s="16"/>
      <c r="J92" s="16"/>
      <c r="K92" s="16"/>
      <c r="L92" s="16"/>
    </row>
    <row r="93" spans="8:12" ht="12.75">
      <c r="H93" s="16"/>
      <c r="I93" s="16"/>
      <c r="J93" s="16"/>
      <c r="K93" s="16"/>
      <c r="L93" s="16"/>
    </row>
    <row r="94" spans="8:12" ht="12.75">
      <c r="H94" s="16"/>
      <c r="I94" s="16"/>
      <c r="J94" s="16"/>
      <c r="K94" s="16"/>
      <c r="L94" s="16"/>
    </row>
    <row r="95" spans="8:12" ht="12.75">
      <c r="H95" s="16"/>
      <c r="I95" s="16"/>
      <c r="J95" s="16"/>
      <c r="K95" s="16"/>
      <c r="L95" s="16"/>
    </row>
    <row r="96" spans="8:12" ht="12.75">
      <c r="H96" s="16"/>
      <c r="I96" s="16"/>
      <c r="J96" s="16"/>
      <c r="K96" s="16"/>
      <c r="L96" s="16"/>
    </row>
    <row r="97" spans="8:12" ht="12.75">
      <c r="H97" s="16"/>
      <c r="I97" s="16"/>
      <c r="J97" s="16"/>
      <c r="K97" s="16"/>
      <c r="L97" s="16"/>
    </row>
    <row r="98" spans="8:12" ht="12.75">
      <c r="H98" s="16"/>
      <c r="I98" s="16"/>
      <c r="J98" s="16"/>
      <c r="K98" s="16"/>
      <c r="L98" s="16"/>
    </row>
    <row r="99" spans="8:12" ht="12.75">
      <c r="H99" s="16"/>
      <c r="I99" s="16"/>
      <c r="J99" s="16"/>
      <c r="K99" s="16"/>
      <c r="L99" s="16"/>
    </row>
  </sheetData>
  <sheetProtection/>
  <autoFilter ref="A3:J3"/>
  <mergeCells count="14">
    <mergeCell ref="B1:N1"/>
    <mergeCell ref="C28:D28"/>
    <mergeCell ref="C26:D26"/>
    <mergeCell ref="C27:D27"/>
    <mergeCell ref="C19:F19"/>
    <mergeCell ref="C20:F20"/>
    <mergeCell ref="C23:F23"/>
    <mergeCell ref="C21:G21"/>
    <mergeCell ref="C22:F22"/>
    <mergeCell ref="C24:F24"/>
    <mergeCell ref="C25:F25"/>
    <mergeCell ref="B5:M5"/>
    <mergeCell ref="B2:M2"/>
    <mergeCell ref="B13:X13"/>
  </mergeCells>
  <printOptions horizontalCentered="1"/>
  <pageMargins left="0.7" right="0.7" top="0.75" bottom="0.75" header="0.3" footer="0.3"/>
  <pageSetup horizontalDpi="600" verticalDpi="600" orientation="landscape" paperSize="9" scale="65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2023-02-27T07:53:47Z</cp:lastPrinted>
  <dcterms:created xsi:type="dcterms:W3CDTF">1996-10-08T23:32:33Z</dcterms:created>
  <dcterms:modified xsi:type="dcterms:W3CDTF">2023-11-09T13:53:55Z</dcterms:modified>
  <cp:category/>
  <cp:version/>
  <cp:contentType/>
  <cp:contentStatus/>
</cp:coreProperties>
</file>