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20 (3 найменування)\"/>
    </mc:Choice>
  </mc:AlternateContent>
  <xr:revisionPtr revIDLastSave="0" documentId="13_ncr:1_{B093C403-3988-4C86-8CAF-4D5774FF4BA7}" xr6:coauthVersionLast="36" xr6:coauthVersionMax="47" xr10:uidLastSave="{00000000-0000-0000-0000-000000000000}"/>
  <bookViews>
    <workbookView xWindow="3795" yWindow="3435" windowWidth="45405" windowHeight="23055" xr2:uid="{F6866809-998C-4C4C-84DF-5C493BBE8793}"/>
  </bookViews>
  <sheets>
    <sheet name="Аркуш1" sheetId="1" r:id="rId1"/>
  </sheets>
  <definedNames>
    <definedName name="_xlnm.Print_Area" localSheetId="0">Аркуш1!$A$1:$K$6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J5" i="1" s="1"/>
  <c r="H4" i="1"/>
  <c r="J4" i="1" s="1"/>
  <c r="H3" i="1"/>
  <c r="J3" i="1" s="1"/>
  <c r="J6" i="1" l="1"/>
</calcChain>
</file>

<file path=xl/sharedStrings.xml><?xml version="1.0" encoding="utf-8"?>
<sst xmlns="http://schemas.openxmlformats.org/spreadsheetml/2006/main" count="25" uniqueCount="23">
  <si>
    <t>ВСЬОГО:</t>
  </si>
  <si>
    <t>МНН</t>
  </si>
  <si>
    <t>Кількість на тендер</t>
  </si>
  <si>
    <t>Примітка</t>
  </si>
  <si>
    <t>фл</t>
  </si>
  <si>
    <t>№ п/п</t>
  </si>
  <si>
    <t>Торгова назва</t>
  </si>
  <si>
    <t>Од.вим</t>
  </si>
  <si>
    <t>Кількість</t>
  </si>
  <si>
    <t>Залишки</t>
  </si>
  <si>
    <t>Ціна з ПДВ, грн</t>
  </si>
  <si>
    <t>Сума з ПДВ, грн</t>
  </si>
  <si>
    <t>Дозування, форма випуску</t>
  </si>
  <si>
    <t>Амікацин (Amikacin)</t>
  </si>
  <si>
    <t>ліофілізат для розчину для ін'єкцій по 1000 мг №1</t>
  </si>
  <si>
    <t>Амікацин</t>
  </si>
  <si>
    <t>Ампіцилін (Ampicillin)</t>
  </si>
  <si>
    <t>порошок для ін'єкцій 0,5</t>
  </si>
  <si>
    <t>Ампіцилін</t>
  </si>
  <si>
    <t>порошок для ін'єкцій по 1 г</t>
  </si>
  <si>
    <t>Цефазолін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</si>
  <si>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20) 2024 рік </t>
    </r>
    <r>
      <rPr>
        <b/>
        <u/>
        <sz val="14"/>
        <color theme="1"/>
        <rFont val="Times New Roman"/>
        <family val="1"/>
        <charset val="204"/>
      </rPr>
      <t>ЗАПИТ ЦІНИ ПРОПОЗИЦІЙ</t>
    </r>
  </si>
  <si>
    <t>Цефазолін (Cefazolin)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</si>
</sst>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2" applyFont="1" applyBorder="1" applyAlignment="1">
      <alignment vertical="center" wrapText="1"/>
    </xf>
    <xf numFmtId="0" fontId="8" fillId="3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</cellXfs>
  <cellStyles count="3">
    <cellStyle name="Гіперпосилання 2" xfId="2" xr:uid="{6F356CB6-1983-418A-B32D-5EE00DDDD2F2}"/>
    <cellStyle name="Звичайний" xfId="0" builtinId="0"/>
    <cellStyle name="Обычный_Включені до переліку 3" xfId="1" xr:uid="{EC499C1F-988A-4008-B7B7-5905F9485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D385-0BAC-48B0-BEBC-542F6CFD37E0}">
  <dimension ref="A1:K6"/>
  <sheetViews>
    <sheetView tabSelected="1" workbookViewId="0">
      <selection activeCell="B5" sqref="B5"/>
    </sheetView>
  </sheetViews>
  <sheetFormatPr defaultColWidth="8.85546875" defaultRowHeight="15" x14ac:dyDescent="0.25"/>
  <cols>
    <col min="1" max="1" width="4.7109375" customWidth="1"/>
    <col min="2" max="2" width="22.42578125" customWidth="1"/>
    <col min="3" max="3" width="27.140625" customWidth="1"/>
    <col min="4" max="4" width="13.7109375" customWidth="1"/>
    <col min="5" max="5" width="5.42578125" customWidth="1"/>
    <col min="6" max="6" width="9.28515625" bestFit="1" customWidth="1"/>
    <col min="7" max="7" width="5.7109375" customWidth="1"/>
    <col min="8" max="8" width="10" customWidth="1"/>
    <col min="9" max="9" width="8.85546875" customWidth="1"/>
    <col min="10" max="10" width="12.42578125" customWidth="1"/>
  </cols>
  <sheetData>
    <row r="1" spans="1:11" ht="74.25" customHeight="1" x14ac:dyDescent="0.25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3"/>
      <c r="K1" s="13"/>
    </row>
    <row r="2" spans="1:11" ht="48" customHeight="1" x14ac:dyDescent="0.25">
      <c r="A2" s="7" t="s">
        <v>5</v>
      </c>
      <c r="B2" s="1" t="s">
        <v>1</v>
      </c>
      <c r="C2" s="2" t="s">
        <v>12</v>
      </c>
      <c r="D2" s="2" t="s">
        <v>6</v>
      </c>
      <c r="E2" s="2" t="s">
        <v>7</v>
      </c>
      <c r="F2" s="3" t="s">
        <v>8</v>
      </c>
      <c r="G2" s="3" t="s">
        <v>9</v>
      </c>
      <c r="H2" s="3" t="s">
        <v>2</v>
      </c>
      <c r="I2" s="4" t="s">
        <v>10</v>
      </c>
      <c r="J2" s="5" t="s">
        <v>11</v>
      </c>
      <c r="K2" s="6" t="s">
        <v>3</v>
      </c>
    </row>
    <row r="3" spans="1:11" s="8" customFormat="1" ht="27.75" customHeight="1" x14ac:dyDescent="0.2">
      <c r="A3" s="23">
        <v>1</v>
      </c>
      <c r="B3" s="14" t="s">
        <v>13</v>
      </c>
      <c r="C3" s="15" t="s">
        <v>14</v>
      </c>
      <c r="D3" s="15" t="s">
        <v>15</v>
      </c>
      <c r="E3" s="15" t="s">
        <v>4</v>
      </c>
      <c r="F3" s="16">
        <v>4200</v>
      </c>
      <c r="G3" s="16">
        <v>0</v>
      </c>
      <c r="H3" s="16">
        <f>F3-G3</f>
        <v>4200</v>
      </c>
      <c r="I3" s="17">
        <v>85.014710000000022</v>
      </c>
      <c r="J3" s="24">
        <f>H3*I3</f>
        <v>357061.78200000006</v>
      </c>
      <c r="K3" s="10">
        <v>686</v>
      </c>
    </row>
    <row r="4" spans="1:11" s="8" customFormat="1" ht="39.75" customHeight="1" x14ac:dyDescent="0.2">
      <c r="A4" s="23">
        <v>2</v>
      </c>
      <c r="B4" s="14" t="s">
        <v>16</v>
      </c>
      <c r="C4" s="15" t="s">
        <v>17</v>
      </c>
      <c r="D4" s="15" t="s">
        <v>18</v>
      </c>
      <c r="E4" s="15" t="s">
        <v>4</v>
      </c>
      <c r="F4" s="16">
        <v>480</v>
      </c>
      <c r="G4" s="16">
        <v>0</v>
      </c>
      <c r="H4" s="16">
        <f>F4-G4</f>
        <v>480</v>
      </c>
      <c r="I4" s="17">
        <v>25.835150000000002</v>
      </c>
      <c r="J4" s="24">
        <f>H4*I4</f>
        <v>12400.872000000001</v>
      </c>
      <c r="K4" s="10">
        <v>686</v>
      </c>
    </row>
    <row r="5" spans="1:11" s="8" customFormat="1" ht="27" customHeight="1" x14ac:dyDescent="0.2">
      <c r="A5" s="23">
        <v>3</v>
      </c>
      <c r="B5" s="14" t="s">
        <v>22</v>
      </c>
      <c r="C5" s="15" t="s">
        <v>19</v>
      </c>
      <c r="D5" s="15" t="s">
        <v>20</v>
      </c>
      <c r="E5" s="15" t="s">
        <v>4</v>
      </c>
      <c r="F5" s="16">
        <v>11720</v>
      </c>
      <c r="G5" s="16">
        <v>0</v>
      </c>
      <c r="H5" s="16">
        <f>F5-G5</f>
        <v>11720</v>
      </c>
      <c r="I5" s="17">
        <v>60.580190000000009</v>
      </c>
      <c r="J5" s="24">
        <f>H5*I5</f>
        <v>709999.82680000016</v>
      </c>
      <c r="K5" s="10">
        <v>686</v>
      </c>
    </row>
    <row r="6" spans="1:11" s="8" customFormat="1" ht="13.5" x14ac:dyDescent="0.2">
      <c r="A6" s="11"/>
      <c r="B6" s="18" t="s">
        <v>0</v>
      </c>
      <c r="C6" s="19"/>
      <c r="D6" s="20"/>
      <c r="E6" s="20"/>
      <c r="F6" s="21"/>
      <c r="G6" s="21"/>
      <c r="H6" s="21"/>
      <c r="I6" s="22"/>
      <c r="J6" s="22">
        <f>SUM(J3:J5)</f>
        <v>1079462.4808000003</v>
      </c>
      <c r="K6" s="9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2024-01-15T07:51:51Z</cp:lastPrinted>
  <dcterms:created xsi:type="dcterms:W3CDTF">2023-12-25T09:17:11Z</dcterms:created>
  <dcterms:modified xsi:type="dcterms:W3CDTF">2024-01-15T07:53:22Z</dcterms:modified>
</cp:coreProperties>
</file>