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395" windowHeight="12195" tabRatio="631" activeTab="0"/>
  </bookViews>
  <sheets>
    <sheet name="Лист4" sheetId="1" r:id="rId1"/>
  </sheets>
  <externalReferences>
    <externalReference r:id="rId4"/>
  </externalReferences>
  <definedNames>
    <definedName name="_xlnm.Print_Area" localSheetId="0">'Лист4'!$A$1:$H$13</definedName>
  </definedNames>
  <calcPr fullCalcOnLoad="1" refMode="R1C1"/>
</workbook>
</file>

<file path=xl/sharedStrings.xml><?xml version="1.0" encoding="utf-8"?>
<sst xmlns="http://schemas.openxmlformats.org/spreadsheetml/2006/main" count="46" uniqueCount="38">
  <si>
    <t>МНН</t>
  </si>
  <si>
    <t xml:space="preserve">Дозування та форма випуску </t>
  </si>
  <si>
    <t xml:space="preserve">Кіль-сть </t>
  </si>
  <si>
    <t>№п/п</t>
  </si>
  <si>
    <t>фл</t>
  </si>
  <si>
    <t>Сума з ПДВ, грн</t>
  </si>
  <si>
    <t>ціна за одиницю з ПДВ, грн</t>
  </si>
  <si>
    <t>Од.виміру</t>
  </si>
  <si>
    <t>ВСЬОГО:</t>
  </si>
  <si>
    <t>Pegfilgrastim</t>
  </si>
  <si>
    <t>розчин для ін'єкцій 6 мг/0,6 мл</t>
  </si>
  <si>
    <t>ПЕГ-ФІЛСТИМ</t>
  </si>
  <si>
    <t>розчин для інфузій: 20% по 50мл</t>
  </si>
  <si>
    <t>Альбувен</t>
  </si>
  <si>
    <t>розчин для ін'єкцій 1.25мг/мл 1мл  амп.</t>
  </si>
  <si>
    <t xml:space="preserve">ЕНАП </t>
  </si>
  <si>
    <t xml:space="preserve">Infliximab </t>
  </si>
  <si>
    <t>ліофілізат для розчину для інфузій по 100 мг</t>
  </si>
  <si>
    <t xml:space="preserve">ліофілізат для розчину для ін`єкцій 33.6млн МО (263мкг) </t>
  </si>
  <si>
    <t>Граноцит</t>
  </si>
  <si>
    <t xml:space="preserve"> Comb drug </t>
  </si>
  <si>
    <t>емульсія для інфузій по 500 мл</t>
  </si>
  <si>
    <t>Нумета</t>
  </si>
  <si>
    <t>емульсія для інфузій; по 1000 мл у трикамерному пластиковому пакеті в захисній оболонці</t>
  </si>
  <si>
    <t xml:space="preserve">Олімель N7E </t>
  </si>
  <si>
    <t>Mycophenolic acid</t>
  </si>
  <si>
    <t>капсули по 250мг</t>
  </si>
  <si>
    <t>Селлсепт</t>
  </si>
  <si>
    <t>Hydrogen peroxide</t>
  </si>
  <si>
    <t>розчин для зовнішнього застосування, водний 3 % по 100 мл</t>
  </si>
  <si>
    <t>ПЕРЕКИСУ ВОДНЮ РОЗЧИН 3 %</t>
  </si>
  <si>
    <t>Торгова назва</t>
  </si>
  <si>
    <t>Ремикейд</t>
  </si>
  <si>
    <r>
      <t xml:space="preserve">Обгрунтування технічних, якісних і кількісних характеристик: на закупівлю код ДК 021:2015 – 33600000-6 - фармацевтична продукція (препарати лікарські національний перелік 2) 2024 рік відкриті торги з особливістю </t>
    </r>
    <r>
      <rPr>
        <b/>
        <u val="single"/>
        <sz val="20"/>
        <rFont val="Times New Roman"/>
        <family val="1"/>
      </rPr>
      <t>(ТКМ+нирка)</t>
    </r>
  </si>
  <si>
    <t>Lenograstim</t>
  </si>
  <si>
    <t>Enalapril</t>
  </si>
  <si>
    <t>Albumin</t>
  </si>
  <si>
    <t>капс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</si>
</sst>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0.0"/>
    <numFmt numFmtId="179" formatCode="0.0_ ;[Red]\-0.0\ "/>
    <numFmt numFmtId="180" formatCode="#,##0.0"/>
    <numFmt numFmtId="181" formatCode="#,##0&quot;р.&quot;;\-#,##0&quot;р.&quot;"/>
    <numFmt numFmtId="182" formatCode="#,##0.00&quot;р.&quot;;[Red]\-#,##0.00&quot;р.&quot;"/>
    <numFmt numFmtId="183" formatCode="_(* #,##0.00_);_(* \(#,##0.00\);_(* &quot;-&quot;??_);_(@_)"/>
    <numFmt numFmtId="184" formatCode="0.00000"/>
    <numFmt numFmtId="185" formatCode="0_ ;[Red]\-0\ "/>
    <numFmt numFmtId="186" formatCode="_-* #,##0.00_₴_-;\-* #,##0.00_₴_-;_-* &quot;-&quot;??_₴_-;_-@_-"/>
    <numFmt numFmtId="187" formatCode="_-* #,##0_р_._-;\-* #,##0_р_._-;_-* \-_р_._-;_-@_-"/>
    <numFmt numFmtId="188" formatCode="_-* #,##0.00\ _р_._-;\-* #,##0.00\ _р_._-;_-* \-??\ _р_._-;_-@_-"/>
    <numFmt numFmtId="189" formatCode="#,##0.00_₴"/>
    <numFmt numFmtId="190" formatCode="_-* #,##0_₴_-;\-* #,##0_₴_-;_-* &quot;-&quot;??_₴_-;_-@_-"/>
    <numFmt numFmtId="191" formatCode="#,##0.0000"/>
    <numFmt numFmtId="192" formatCode="#,##0.000"/>
    <numFmt numFmtId="193" formatCode="#,##0.00_ ;[Red]\-#,##0.00\ "/>
    <numFmt numFmtId="194" formatCode="0.00_ ;[Red]\-0.00\ "/>
    <numFmt numFmtId="195" formatCode="#,##0.00\ _₴"/>
    <numFmt numFmtId="196" formatCode="_-* #,##0.00\ [$€-1]_-;\-* #,##0.00\ [$€-1]_-;_-* &quot;-&quot;??\ [$€-1]_-;_-@_-"/>
    <numFmt numFmtId="197" formatCode="_-* #,##0.00\ _₴_-;\-* #,##0.00\ _₴_-;_-* &quot;-&quot;??\ _₴_-;_-@"/>
    <numFmt numFmtId="198" formatCode="0.0000"/>
    <numFmt numFmtId="199" formatCode="[$-422]General"/>
    <numFmt numFmtId="200" formatCode="#,##0.00_р_."/>
    <numFmt numFmtId="201" formatCode="#,##0_р_."/>
    <numFmt numFmtId="202" formatCode="_-* #,##0.0\ _₴_-;\-* #,##0.0\ _₴_-;_-* &quot;-&quot;?\ _₴_-;_-@_-"/>
    <numFmt numFmtId="203" formatCode="#,##0.0\ _₴"/>
    <numFmt numFmtId="204" formatCode="[$-422]d\ mmmm\ yyyy&quot; р.&quot;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Mangal"/>
      <family val="2"/>
    </font>
    <font>
      <sz val="12"/>
      <name val="RotisSansSerif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u val="single"/>
      <sz val="20"/>
      <name val="Times New Roman"/>
      <family val="1"/>
    </font>
    <font>
      <sz val="8"/>
      <color indexed="8"/>
      <name val="Arial Unicode MS"/>
      <family val="2"/>
    </font>
    <font>
      <u val="single"/>
      <sz val="11"/>
      <color indexed="12"/>
      <name val="Calibri"/>
      <family val="2"/>
    </font>
    <font>
      <sz val="10"/>
      <color indexed="8"/>
      <name val="Arial Cyr"/>
      <family val="0"/>
    </font>
    <font>
      <sz val="8"/>
      <color indexed="55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rgb="FF000000"/>
      <name val="Arial Unicode MS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8"/>
      <color rgb="FF999999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19" fillId="3" borderId="0" applyNumberFormat="0" applyBorder="0" applyAlignment="0" applyProtection="0"/>
    <xf numFmtId="0" fontId="8" fillId="14" borderId="1" applyNumberFormat="0" applyAlignment="0" applyProtection="0"/>
    <xf numFmtId="0" fontId="16" fillId="24" borderId="2" applyNumberFormat="0" applyAlignment="0" applyProtection="0"/>
    <xf numFmtId="0" fontId="4" fillId="0" borderId="0" applyNumberFormat="0" applyFont="0" applyBorder="0" applyProtection="0">
      <alignment/>
    </xf>
    <xf numFmtId="0" fontId="25" fillId="0" borderId="0">
      <alignment/>
      <protection/>
    </xf>
    <xf numFmtId="0" fontId="4" fillId="0" borderId="0" applyNumberFormat="0" applyFont="0" applyBorder="0" applyProtection="0">
      <alignment/>
    </xf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6" fillId="7" borderId="1" applyNumberFormat="0" applyAlignment="0" applyProtection="0"/>
    <xf numFmtId="0" fontId="14" fillId="0" borderId="6" applyNumberFormat="0" applyFill="0" applyAlignment="0" applyProtection="0"/>
    <xf numFmtId="0" fontId="1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26" fillId="0" borderId="0">
      <alignment/>
      <protection/>
    </xf>
    <xf numFmtId="0" fontId="0" fillId="9" borderId="7" applyNumberFormat="0" applyFont="0" applyAlignment="0" applyProtection="0"/>
    <xf numFmtId="0" fontId="7" fillId="14" borderId="8" applyNumberFormat="0" applyAlignment="0" applyProtection="0"/>
    <xf numFmtId="0" fontId="39" fillId="0" borderId="0">
      <alignment horizontal="left" vertical="center"/>
      <protection/>
    </xf>
    <xf numFmtId="0" fontId="1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9" fontId="0" fillId="0" borderId="0" applyFont="0" applyFill="0" applyBorder="0" applyAlignment="0" applyProtection="0"/>
    <xf numFmtId="9" fontId="40" fillId="0" borderId="0" applyBorder="0" applyProtection="0">
      <alignment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14" borderId="8" applyNumberFormat="0" applyAlignment="0" applyProtection="0"/>
    <xf numFmtId="0" fontId="8" fillId="14" borderId="1" applyNumberFormat="0" applyAlignment="0" applyProtection="0"/>
    <xf numFmtId="0" fontId="1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4" fillId="0" borderId="6" applyNumberFormat="0" applyFill="0" applyAlignment="0" applyProtection="0"/>
    <xf numFmtId="0" fontId="15" fillId="0" borderId="9" applyNumberFormat="0" applyFill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8" fillId="14" borderId="1" applyNumberFormat="0" applyAlignment="0" applyProtection="0"/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2" fillId="0" borderId="0">
      <alignment/>
      <protection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3" fillId="0" borderId="0" applyNumberFormat="0" applyBorder="0" applyProtection="0">
      <alignment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9" fillId="0" borderId="0">
      <alignment/>
      <protection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9" fillId="0" borderId="0">
      <alignment/>
      <protection/>
    </xf>
    <xf numFmtId="0" fontId="45" fillId="0" borderId="0">
      <alignment/>
      <protection/>
    </xf>
    <xf numFmtId="0" fontId="43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7" fillId="14" borderId="8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7" fontId="22" fillId="0" borderId="0" applyFill="0" applyBorder="0" applyAlignment="0" applyProtection="0"/>
    <xf numFmtId="188" fontId="22" fillId="0" borderId="0" applyFill="0" applyBorder="0" applyAlignment="0" applyProtection="0"/>
    <xf numFmtId="182" fontId="0" fillId="0" borderId="0" applyFont="0" applyFill="0" applyBorder="0" applyAlignment="0" applyProtection="0"/>
    <xf numFmtId="0" fontId="22" fillId="0" borderId="0" applyFill="0" applyBorder="0" applyAlignment="0" applyProtection="0"/>
    <xf numFmtId="186" fontId="4" fillId="0" borderId="0" applyFont="0" applyFill="0" applyBorder="0" applyAlignment="0" applyProtection="0"/>
    <xf numFmtId="184" fontId="22" fillId="0" borderId="0" applyFill="0" applyBorder="0" applyAlignment="0" applyProtection="0"/>
    <xf numFmtId="182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6" fontId="4" fillId="0" borderId="0" applyFont="0" applyFill="0" applyBorder="0" applyAlignment="0" applyProtection="0"/>
    <xf numFmtId="183" fontId="9" fillId="0" borderId="0" applyFont="0" applyFill="0" applyBorder="0" applyAlignment="0" applyProtection="0"/>
    <xf numFmtId="18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  <xf numFmtId="4" fontId="46" fillId="25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8" fillId="0" borderId="10" xfId="529" applyFont="1" applyBorder="1" applyAlignment="1">
      <alignment horizontal="center"/>
      <protection/>
    </xf>
    <xf numFmtId="0" fontId="28" fillId="25" borderId="10" xfId="529" applyFont="1" applyFill="1" applyBorder="1" applyAlignment="1">
      <alignment horizontal="left" wrapText="1"/>
      <protection/>
    </xf>
    <xf numFmtId="0" fontId="28" fillId="26" borderId="10" xfId="592" applyFont="1" applyFill="1" applyBorder="1" applyAlignment="1">
      <alignment horizontal="center" wrapText="1"/>
      <protection/>
    </xf>
    <xf numFmtId="4" fontId="28" fillId="0" borderId="10" xfId="529" applyNumberFormat="1" applyFont="1" applyBorder="1" applyAlignment="1">
      <alignment horizontal="center"/>
      <protection/>
    </xf>
    <xf numFmtId="3" fontId="27" fillId="25" borderId="10" xfId="529" applyNumberFormat="1" applyFont="1" applyFill="1" applyBorder="1" applyAlignment="1">
      <alignment horizontal="center"/>
      <protection/>
    </xf>
    <xf numFmtId="4" fontId="28" fillId="25" borderId="10" xfId="529" applyNumberFormat="1" applyFont="1" applyFill="1" applyBorder="1" applyAlignment="1">
      <alignment horizontal="center"/>
      <protection/>
    </xf>
    <xf numFmtId="4" fontId="28" fillId="25" borderId="10" xfId="532" applyNumberFormat="1" applyFont="1" applyFill="1" applyBorder="1" applyAlignment="1" applyProtection="1">
      <alignment horizontal="left" wrapText="1"/>
      <protection locked="0"/>
    </xf>
    <xf numFmtId="0" fontId="28" fillId="25" borderId="10" xfId="529" applyFont="1" applyFill="1" applyBorder="1" applyAlignment="1">
      <alignment horizontal="center" wrapText="1"/>
      <protection/>
    </xf>
    <xf numFmtId="2" fontId="47" fillId="25" borderId="10" xfId="0" applyNumberFormat="1" applyFont="1" applyFill="1" applyBorder="1" applyAlignment="1">
      <alignment horizontal="center" vertical="center" wrapText="1"/>
    </xf>
    <xf numFmtId="180" fontId="47" fillId="25" borderId="10" xfId="0" applyNumberFormat="1" applyFont="1" applyFill="1" applyBorder="1" applyAlignment="1">
      <alignment horizontal="center" vertical="center" wrapText="1"/>
    </xf>
    <xf numFmtId="1" fontId="47" fillId="25" borderId="10" xfId="0" applyNumberFormat="1" applyFont="1" applyFill="1" applyBorder="1" applyAlignment="1">
      <alignment horizontal="center" vertical="center" wrapText="1"/>
    </xf>
    <xf numFmtId="2" fontId="47" fillId="25" borderId="10" xfId="592" applyNumberFormat="1" applyFont="1" applyFill="1" applyBorder="1" applyAlignment="1">
      <alignment horizontal="center" vertical="center" wrapText="1"/>
      <protection/>
    </xf>
    <xf numFmtId="1" fontId="28" fillId="25" borderId="10" xfId="0" applyNumberFormat="1" applyFont="1" applyFill="1" applyBorder="1" applyAlignment="1">
      <alignment horizontal="center" vertical="center" wrapText="1"/>
    </xf>
    <xf numFmtId="2" fontId="28" fillId="25" borderId="10" xfId="0" applyNumberFormat="1" applyFont="1" applyFill="1" applyBorder="1" applyAlignment="1">
      <alignment horizontal="center" vertical="center" wrapText="1"/>
    </xf>
    <xf numFmtId="2" fontId="28" fillId="25" borderId="10" xfId="529" applyNumberFormat="1" applyFont="1" applyFill="1" applyBorder="1" applyAlignment="1">
      <alignment horizontal="left" wrapText="1"/>
      <protection/>
    </xf>
    <xf numFmtId="0" fontId="28" fillId="25" borderId="10" xfId="532" applyFont="1" applyFill="1" applyBorder="1" applyAlignment="1">
      <alignment horizontal="left" wrapText="1"/>
      <protection/>
    </xf>
    <xf numFmtId="4" fontId="28" fillId="25" borderId="10" xfId="529" applyNumberFormat="1" applyFont="1" applyFill="1" applyBorder="1" applyAlignment="1">
      <alignment horizontal="center" wrapText="1"/>
      <protection/>
    </xf>
    <xf numFmtId="2" fontId="28" fillId="27" borderId="10" xfId="592" applyNumberFormat="1" applyFont="1" applyFill="1" applyBorder="1" applyAlignment="1">
      <alignment horizontal="left" wrapText="1"/>
      <protection/>
    </xf>
    <xf numFmtId="0" fontId="28" fillId="28" borderId="10" xfId="592" applyFont="1" applyFill="1" applyBorder="1" applyAlignment="1">
      <alignment horizontal="center" wrapText="1"/>
      <protection/>
    </xf>
    <xf numFmtId="0" fontId="28" fillId="0" borderId="10" xfId="592" applyFont="1" applyBorder="1" applyAlignment="1">
      <alignment horizontal="center" wrapText="1"/>
      <protection/>
    </xf>
  </cellXfs>
  <cellStyles count="6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- Акцент1 10" xfId="22"/>
    <cellStyle name="20% - Акцент1 11" xfId="23"/>
    <cellStyle name="20% - Акцент1 12" xfId="24"/>
    <cellStyle name="20% - Акцент1 13" xfId="25"/>
    <cellStyle name="20% - Акцент1 14" xfId="26"/>
    <cellStyle name="20% - Акцент1 15" xfId="27"/>
    <cellStyle name="20% - Акцент1 16" xfId="28"/>
    <cellStyle name="20% - Акцент1 17" xfId="29"/>
    <cellStyle name="20% - Акцент1 18" xfId="30"/>
    <cellStyle name="20% - Акцент1 19" xfId="31"/>
    <cellStyle name="20% - Акцент1 2" xfId="32"/>
    <cellStyle name="20% - Акцент1 20" xfId="33"/>
    <cellStyle name="20% - Акцент1 21" xfId="34"/>
    <cellStyle name="20% - Акцент1 22" xfId="35"/>
    <cellStyle name="20% - Акцент1 23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— акцент2" xfId="44"/>
    <cellStyle name="20% - Акцент2 10" xfId="45"/>
    <cellStyle name="20% - Акцент2 11" xfId="46"/>
    <cellStyle name="20% - Акцент2 12" xfId="47"/>
    <cellStyle name="20% - Акцент2 13" xfId="48"/>
    <cellStyle name="20% - Акцент2 14" xfId="49"/>
    <cellStyle name="20% - Акцент2 15" xfId="50"/>
    <cellStyle name="20% - Акцент2 16" xfId="51"/>
    <cellStyle name="20% - Акцент2 17" xfId="52"/>
    <cellStyle name="20% - Акцент2 18" xfId="53"/>
    <cellStyle name="20% - Акцент2 19" xfId="54"/>
    <cellStyle name="20% - Акцент2 2" xfId="55"/>
    <cellStyle name="20% - Акцент2 20" xfId="56"/>
    <cellStyle name="20% - Акцент2 21" xfId="57"/>
    <cellStyle name="20% - Акцент2 22" xfId="58"/>
    <cellStyle name="20% - Акцент2 23" xfId="59"/>
    <cellStyle name="20% - Акцент2 3" xfId="60"/>
    <cellStyle name="20% - Акцент2 4" xfId="61"/>
    <cellStyle name="20% - Акцент2 5" xfId="62"/>
    <cellStyle name="20% - Акцент2 6" xfId="63"/>
    <cellStyle name="20% - Акцент2 7" xfId="64"/>
    <cellStyle name="20% - Акцент2 8" xfId="65"/>
    <cellStyle name="20% - Акцент2 9" xfId="66"/>
    <cellStyle name="20% — акцент3" xfId="67"/>
    <cellStyle name="20% - Акцент3 10" xfId="68"/>
    <cellStyle name="20% - Акцент3 11" xfId="69"/>
    <cellStyle name="20% - Акцент3 12" xfId="70"/>
    <cellStyle name="20% - Акцент3 13" xfId="71"/>
    <cellStyle name="20% - Акцент3 14" xfId="72"/>
    <cellStyle name="20% - Акцент3 15" xfId="73"/>
    <cellStyle name="20% - Акцент3 16" xfId="74"/>
    <cellStyle name="20% - Акцент3 17" xfId="75"/>
    <cellStyle name="20% - Акцент3 18" xfId="76"/>
    <cellStyle name="20% - Акцент3 19" xfId="77"/>
    <cellStyle name="20% - Акцент3 2" xfId="78"/>
    <cellStyle name="20% - Акцент3 20" xfId="79"/>
    <cellStyle name="20% - Акцент3 21" xfId="80"/>
    <cellStyle name="20% - Акцент3 22" xfId="81"/>
    <cellStyle name="20% - Акцент3 23" xfId="82"/>
    <cellStyle name="20% - Акцент3 3" xfId="83"/>
    <cellStyle name="20% - Акцент3 4" xfId="84"/>
    <cellStyle name="20% - Акцент3 5" xfId="85"/>
    <cellStyle name="20% - Акцент3 6" xfId="86"/>
    <cellStyle name="20% - Акцент3 7" xfId="87"/>
    <cellStyle name="20% - Акцент3 8" xfId="88"/>
    <cellStyle name="20% - Акцент3 9" xfId="89"/>
    <cellStyle name="20% — акцент4" xfId="90"/>
    <cellStyle name="20% - Акцент4 10" xfId="91"/>
    <cellStyle name="20% - Акцент4 11" xfId="92"/>
    <cellStyle name="20% - Акцент4 12" xfId="93"/>
    <cellStyle name="20% - Акцент4 13" xfId="94"/>
    <cellStyle name="20% - Акцент4 14" xfId="95"/>
    <cellStyle name="20% - Акцент4 15" xfId="96"/>
    <cellStyle name="20% - Акцент4 16" xfId="97"/>
    <cellStyle name="20% - Акцент4 17" xfId="98"/>
    <cellStyle name="20% - Акцент4 18" xfId="99"/>
    <cellStyle name="20% - Акцент4 19" xfId="100"/>
    <cellStyle name="20% - Акцент4 2" xfId="101"/>
    <cellStyle name="20% - Акцент4 20" xfId="102"/>
    <cellStyle name="20% - Акцент4 21" xfId="103"/>
    <cellStyle name="20% - Акцент4 22" xfId="104"/>
    <cellStyle name="20% - Акцент4 23" xfId="105"/>
    <cellStyle name="20% - Акцент4 3" xfId="106"/>
    <cellStyle name="20% - Акцент4 4" xfId="107"/>
    <cellStyle name="20% - Акцент4 5" xfId="108"/>
    <cellStyle name="20% - Акцент4 6" xfId="109"/>
    <cellStyle name="20% - Акцент4 7" xfId="110"/>
    <cellStyle name="20% - Акцент4 8" xfId="111"/>
    <cellStyle name="20% - Акцент4 9" xfId="112"/>
    <cellStyle name="20% — акцент5" xfId="113"/>
    <cellStyle name="20% - Акцент5 10" xfId="114"/>
    <cellStyle name="20% - Акцент5 11" xfId="115"/>
    <cellStyle name="20% - Акцент5 12" xfId="116"/>
    <cellStyle name="20% - Акцент5 13" xfId="117"/>
    <cellStyle name="20% - Акцент5 14" xfId="118"/>
    <cellStyle name="20% - Акцент5 15" xfId="119"/>
    <cellStyle name="20% - Акцент5 16" xfId="120"/>
    <cellStyle name="20% - Акцент5 17" xfId="121"/>
    <cellStyle name="20% - Акцент5 18" xfId="122"/>
    <cellStyle name="20% - Акцент5 19" xfId="123"/>
    <cellStyle name="20% - Акцент5 2" xfId="124"/>
    <cellStyle name="20% - Акцент5 20" xfId="125"/>
    <cellStyle name="20% - Акцент5 21" xfId="126"/>
    <cellStyle name="20% - Акцент5 22" xfId="127"/>
    <cellStyle name="20% - Акцент5 23" xfId="128"/>
    <cellStyle name="20% - Акцент5 3" xfId="129"/>
    <cellStyle name="20% - Акцент5 4" xfId="130"/>
    <cellStyle name="20% - Акцент5 5" xfId="131"/>
    <cellStyle name="20% - Акцент5 6" xfId="132"/>
    <cellStyle name="20% - Акцент5 7" xfId="133"/>
    <cellStyle name="20% - Акцент5 8" xfId="134"/>
    <cellStyle name="20% - Акцент5 9" xfId="135"/>
    <cellStyle name="20% — акцент6" xfId="136"/>
    <cellStyle name="20% - Акцент6 10" xfId="137"/>
    <cellStyle name="20% - Акцент6 11" xfId="138"/>
    <cellStyle name="20% - Акцент6 12" xfId="139"/>
    <cellStyle name="20% - Акцент6 13" xfId="140"/>
    <cellStyle name="20% - Акцент6 14" xfId="141"/>
    <cellStyle name="20% - Акцент6 15" xfId="142"/>
    <cellStyle name="20% - Акцент6 16" xfId="143"/>
    <cellStyle name="20% - Акцент6 17" xfId="144"/>
    <cellStyle name="20% - Акцент6 18" xfId="145"/>
    <cellStyle name="20% - Акцент6 19" xfId="146"/>
    <cellStyle name="20% - Акцент6 2" xfId="147"/>
    <cellStyle name="20% - Акцент6 20" xfId="148"/>
    <cellStyle name="20% - Акцент6 21" xfId="149"/>
    <cellStyle name="20% - Акцент6 22" xfId="150"/>
    <cellStyle name="20% - Акцент6 23" xfId="151"/>
    <cellStyle name="20% - Акцент6 3" xfId="152"/>
    <cellStyle name="20% - Акцент6 4" xfId="153"/>
    <cellStyle name="20% - Акцент6 5" xfId="154"/>
    <cellStyle name="20% - Акцент6 6" xfId="155"/>
    <cellStyle name="20% - Акцент6 7" xfId="156"/>
    <cellStyle name="20% - Акцент6 8" xfId="157"/>
    <cellStyle name="20% - Акцент6 9" xfId="158"/>
    <cellStyle name="20% – колірна тема 1" xfId="159"/>
    <cellStyle name="20% – колірна тема 2" xfId="160"/>
    <cellStyle name="20% – колірна тема 3" xfId="161"/>
    <cellStyle name="20% – колірна тема 4" xfId="162"/>
    <cellStyle name="20% – колірна тема 5" xfId="163"/>
    <cellStyle name="20% – колірна тема 6" xfId="164"/>
    <cellStyle name="40% - Accent1" xfId="165"/>
    <cellStyle name="40% - Accent2" xfId="166"/>
    <cellStyle name="40% - Accent3" xfId="167"/>
    <cellStyle name="40% - Accent4" xfId="168"/>
    <cellStyle name="40% - Accent5" xfId="169"/>
    <cellStyle name="40% - Accent6" xfId="170"/>
    <cellStyle name="40% — акцент1" xfId="171"/>
    <cellStyle name="40% - Акцент1 10" xfId="172"/>
    <cellStyle name="40% - Акцент1 11" xfId="173"/>
    <cellStyle name="40% - Акцент1 12" xfId="174"/>
    <cellStyle name="40% - Акцент1 13" xfId="175"/>
    <cellStyle name="40% - Акцент1 14" xfId="176"/>
    <cellStyle name="40% - Акцент1 15" xfId="177"/>
    <cellStyle name="40% - Акцент1 16" xfId="178"/>
    <cellStyle name="40% - Акцент1 17" xfId="179"/>
    <cellStyle name="40% - Акцент1 18" xfId="180"/>
    <cellStyle name="40% - Акцент1 19" xfId="181"/>
    <cellStyle name="40% - Акцент1 2" xfId="182"/>
    <cellStyle name="40% - Акцент1 20" xfId="183"/>
    <cellStyle name="40% - Акцент1 21" xfId="184"/>
    <cellStyle name="40% - Акцент1 22" xfId="185"/>
    <cellStyle name="40% - Акцент1 23" xfId="186"/>
    <cellStyle name="40% - Акцент1 3" xfId="187"/>
    <cellStyle name="40% - Акцент1 4" xfId="188"/>
    <cellStyle name="40% - Акцент1 5" xfId="189"/>
    <cellStyle name="40% - Акцент1 6" xfId="190"/>
    <cellStyle name="40% - Акцент1 7" xfId="191"/>
    <cellStyle name="40% - Акцент1 8" xfId="192"/>
    <cellStyle name="40% - Акцент1 9" xfId="193"/>
    <cellStyle name="40% — акцент2" xfId="194"/>
    <cellStyle name="40% - Акцент2 10" xfId="195"/>
    <cellStyle name="40% - Акцент2 11" xfId="196"/>
    <cellStyle name="40% - Акцент2 12" xfId="197"/>
    <cellStyle name="40% - Акцент2 13" xfId="198"/>
    <cellStyle name="40% - Акцент2 14" xfId="199"/>
    <cellStyle name="40% - Акцент2 15" xfId="200"/>
    <cellStyle name="40% - Акцент2 16" xfId="201"/>
    <cellStyle name="40% - Акцент2 17" xfId="202"/>
    <cellStyle name="40% - Акцент2 18" xfId="203"/>
    <cellStyle name="40% - Акцент2 19" xfId="204"/>
    <cellStyle name="40% - Акцент2 2" xfId="205"/>
    <cellStyle name="40% - Акцент2 20" xfId="206"/>
    <cellStyle name="40% - Акцент2 21" xfId="207"/>
    <cellStyle name="40% - Акцент2 22" xfId="208"/>
    <cellStyle name="40% - Акцент2 23" xfId="209"/>
    <cellStyle name="40% - Акцент2 3" xfId="210"/>
    <cellStyle name="40% - Акцент2 4" xfId="211"/>
    <cellStyle name="40% - Акцент2 5" xfId="212"/>
    <cellStyle name="40% - Акцент2 6" xfId="213"/>
    <cellStyle name="40% - Акцент2 7" xfId="214"/>
    <cellStyle name="40% - Акцент2 8" xfId="215"/>
    <cellStyle name="40% - Акцент2 9" xfId="216"/>
    <cellStyle name="40% — акцент3" xfId="217"/>
    <cellStyle name="40% - Акцент3 10" xfId="218"/>
    <cellStyle name="40% - Акцент3 11" xfId="219"/>
    <cellStyle name="40% - Акцент3 12" xfId="220"/>
    <cellStyle name="40% - Акцент3 13" xfId="221"/>
    <cellStyle name="40% - Акцент3 14" xfId="222"/>
    <cellStyle name="40% - Акцент3 15" xfId="223"/>
    <cellStyle name="40% - Акцент3 16" xfId="224"/>
    <cellStyle name="40% - Акцент3 17" xfId="225"/>
    <cellStyle name="40% - Акцент3 18" xfId="226"/>
    <cellStyle name="40% - Акцент3 19" xfId="227"/>
    <cellStyle name="40% - Акцент3 2" xfId="228"/>
    <cellStyle name="40% - Акцент3 20" xfId="229"/>
    <cellStyle name="40% - Акцент3 21" xfId="230"/>
    <cellStyle name="40% - Акцент3 22" xfId="231"/>
    <cellStyle name="40% - Акцент3 23" xfId="232"/>
    <cellStyle name="40% - Акцент3 3" xfId="233"/>
    <cellStyle name="40% - Акцент3 4" xfId="234"/>
    <cellStyle name="40% - Акцент3 5" xfId="235"/>
    <cellStyle name="40% - Акцент3 6" xfId="236"/>
    <cellStyle name="40% - Акцент3 7" xfId="237"/>
    <cellStyle name="40% - Акцент3 8" xfId="238"/>
    <cellStyle name="40% - Акцент3 9" xfId="239"/>
    <cellStyle name="40% — акцент4" xfId="240"/>
    <cellStyle name="40% - Акцент4 10" xfId="241"/>
    <cellStyle name="40% - Акцент4 11" xfId="242"/>
    <cellStyle name="40% - Акцент4 12" xfId="243"/>
    <cellStyle name="40% - Акцент4 13" xfId="244"/>
    <cellStyle name="40% - Акцент4 14" xfId="245"/>
    <cellStyle name="40% - Акцент4 15" xfId="246"/>
    <cellStyle name="40% - Акцент4 16" xfId="247"/>
    <cellStyle name="40% - Акцент4 17" xfId="248"/>
    <cellStyle name="40% - Акцент4 18" xfId="249"/>
    <cellStyle name="40% - Акцент4 19" xfId="250"/>
    <cellStyle name="40% - Акцент4 2" xfId="251"/>
    <cellStyle name="40% - Акцент4 20" xfId="252"/>
    <cellStyle name="40% - Акцент4 21" xfId="253"/>
    <cellStyle name="40% - Акцент4 22" xfId="254"/>
    <cellStyle name="40% - Акцент4 23" xfId="255"/>
    <cellStyle name="40% - Акцент4 3" xfId="256"/>
    <cellStyle name="40% - Акцент4 4" xfId="257"/>
    <cellStyle name="40% - Акцент4 5" xfId="258"/>
    <cellStyle name="40% - Акцент4 6" xfId="259"/>
    <cellStyle name="40% - Акцент4 7" xfId="260"/>
    <cellStyle name="40% - Акцент4 8" xfId="261"/>
    <cellStyle name="40% - Акцент4 9" xfId="262"/>
    <cellStyle name="40% — акцент5" xfId="263"/>
    <cellStyle name="40% - Акцент5 10" xfId="264"/>
    <cellStyle name="40% - Акцент5 11" xfId="265"/>
    <cellStyle name="40% - Акцент5 12" xfId="266"/>
    <cellStyle name="40% - Акцент5 13" xfId="267"/>
    <cellStyle name="40% - Акцент5 14" xfId="268"/>
    <cellStyle name="40% - Акцент5 15" xfId="269"/>
    <cellStyle name="40% - Акцент5 16" xfId="270"/>
    <cellStyle name="40% - Акцент5 17" xfId="271"/>
    <cellStyle name="40% - Акцент5 18" xfId="272"/>
    <cellStyle name="40% - Акцент5 19" xfId="273"/>
    <cellStyle name="40% - Акцент5 2" xfId="274"/>
    <cellStyle name="40% - Акцент5 20" xfId="275"/>
    <cellStyle name="40% - Акцент5 21" xfId="276"/>
    <cellStyle name="40% - Акцент5 22" xfId="277"/>
    <cellStyle name="40% - Акцент5 23" xfId="278"/>
    <cellStyle name="40% - Акцент5 3" xfId="279"/>
    <cellStyle name="40% - Акцент5 4" xfId="280"/>
    <cellStyle name="40% - Акцент5 5" xfId="281"/>
    <cellStyle name="40% - Акцент5 6" xfId="282"/>
    <cellStyle name="40% - Акцент5 7" xfId="283"/>
    <cellStyle name="40% - Акцент5 8" xfId="284"/>
    <cellStyle name="40% - Акцент5 9" xfId="285"/>
    <cellStyle name="40% — акцент6" xfId="286"/>
    <cellStyle name="40% - Акцент6 10" xfId="287"/>
    <cellStyle name="40% - Акцент6 11" xfId="288"/>
    <cellStyle name="40% - Акцент6 12" xfId="289"/>
    <cellStyle name="40% - Акцент6 13" xfId="290"/>
    <cellStyle name="40% - Акцент6 14" xfId="291"/>
    <cellStyle name="40% - Акцент6 15" xfId="292"/>
    <cellStyle name="40% - Акцент6 16" xfId="293"/>
    <cellStyle name="40% - Акцент6 17" xfId="294"/>
    <cellStyle name="40% - Акцент6 18" xfId="295"/>
    <cellStyle name="40% - Акцент6 19" xfId="296"/>
    <cellStyle name="40% - Акцент6 2" xfId="297"/>
    <cellStyle name="40% - Акцент6 20" xfId="298"/>
    <cellStyle name="40% - Акцент6 21" xfId="299"/>
    <cellStyle name="40% - Акцент6 22" xfId="300"/>
    <cellStyle name="40% - Акцент6 23" xfId="301"/>
    <cellStyle name="40% - Акцент6 3" xfId="302"/>
    <cellStyle name="40% - Акцент6 4" xfId="303"/>
    <cellStyle name="40% - Акцент6 5" xfId="304"/>
    <cellStyle name="40% - Акцент6 6" xfId="305"/>
    <cellStyle name="40% - Акцент6 7" xfId="306"/>
    <cellStyle name="40% - Акцент6 8" xfId="307"/>
    <cellStyle name="40% - Акцент6 9" xfId="308"/>
    <cellStyle name="40% – колірна тема 1" xfId="309"/>
    <cellStyle name="40% – колірна тема 2" xfId="310"/>
    <cellStyle name="40% – колірна тема 3" xfId="311"/>
    <cellStyle name="40% – колірна тема 4" xfId="312"/>
    <cellStyle name="40% – колірна тема 5" xfId="313"/>
    <cellStyle name="40% – колірна тема 6" xfId="314"/>
    <cellStyle name="60% - Accent1" xfId="315"/>
    <cellStyle name="60% - Accent2" xfId="316"/>
    <cellStyle name="60% - Accent3" xfId="317"/>
    <cellStyle name="60% - Accent4" xfId="318"/>
    <cellStyle name="60% - Accent5" xfId="319"/>
    <cellStyle name="60% - Accent6" xfId="320"/>
    <cellStyle name="60% — акцент1" xfId="321"/>
    <cellStyle name="60% - Акцент1 10" xfId="322"/>
    <cellStyle name="60% - Акцент1 11" xfId="323"/>
    <cellStyle name="60% - Акцент1 12" xfId="324"/>
    <cellStyle name="60% - Акцент1 13" xfId="325"/>
    <cellStyle name="60% - Акцент1 14" xfId="326"/>
    <cellStyle name="60% - Акцент1 15" xfId="327"/>
    <cellStyle name="60% - Акцент1 16" xfId="328"/>
    <cellStyle name="60% - Акцент1 17" xfId="329"/>
    <cellStyle name="60% - Акцент1 18" xfId="330"/>
    <cellStyle name="60% - Акцент1 19" xfId="331"/>
    <cellStyle name="60% - Акцент1 2" xfId="332"/>
    <cellStyle name="60% - Акцент1 20" xfId="333"/>
    <cellStyle name="60% - Акцент1 21" xfId="334"/>
    <cellStyle name="60% - Акцент1 22" xfId="335"/>
    <cellStyle name="60% - Акцент1 23" xfId="336"/>
    <cellStyle name="60% - Акцент1 3" xfId="337"/>
    <cellStyle name="60% - Акцент1 4" xfId="338"/>
    <cellStyle name="60% - Акцент1 5" xfId="339"/>
    <cellStyle name="60% - Акцент1 6" xfId="340"/>
    <cellStyle name="60% - Акцент1 7" xfId="341"/>
    <cellStyle name="60% - Акцент1 8" xfId="342"/>
    <cellStyle name="60% - Акцент1 9" xfId="343"/>
    <cellStyle name="60% — акцент2" xfId="344"/>
    <cellStyle name="60% - Акцент2 10" xfId="345"/>
    <cellStyle name="60% - Акцент2 11" xfId="346"/>
    <cellStyle name="60% - Акцент2 12" xfId="347"/>
    <cellStyle name="60% - Акцент2 13" xfId="348"/>
    <cellStyle name="60% - Акцент2 14" xfId="349"/>
    <cellStyle name="60% - Акцент2 15" xfId="350"/>
    <cellStyle name="60% - Акцент2 16" xfId="351"/>
    <cellStyle name="60% - Акцент2 17" xfId="352"/>
    <cellStyle name="60% - Акцент2 18" xfId="353"/>
    <cellStyle name="60% - Акцент2 19" xfId="354"/>
    <cellStyle name="60% - Акцент2 2" xfId="355"/>
    <cellStyle name="60% - Акцент2 20" xfId="356"/>
    <cellStyle name="60% - Акцент2 21" xfId="357"/>
    <cellStyle name="60% - Акцент2 22" xfId="358"/>
    <cellStyle name="60% - Акцент2 23" xfId="359"/>
    <cellStyle name="60% - Акцент2 3" xfId="360"/>
    <cellStyle name="60% - Акцент2 4" xfId="361"/>
    <cellStyle name="60% - Акцент2 5" xfId="362"/>
    <cellStyle name="60% - Акцент2 6" xfId="363"/>
    <cellStyle name="60% - Акцент2 7" xfId="364"/>
    <cellStyle name="60% - Акцент2 8" xfId="365"/>
    <cellStyle name="60% - Акцент2 9" xfId="366"/>
    <cellStyle name="60% — акцент3" xfId="367"/>
    <cellStyle name="60% - Акцент3 10" xfId="368"/>
    <cellStyle name="60% - Акцент3 11" xfId="369"/>
    <cellStyle name="60% - Акцент3 12" xfId="370"/>
    <cellStyle name="60% - Акцент3 13" xfId="371"/>
    <cellStyle name="60% - Акцент3 14" xfId="372"/>
    <cellStyle name="60% - Акцент3 15" xfId="373"/>
    <cellStyle name="60% - Акцент3 16" xfId="374"/>
    <cellStyle name="60% - Акцент3 17" xfId="375"/>
    <cellStyle name="60% - Акцент3 18" xfId="376"/>
    <cellStyle name="60% - Акцент3 19" xfId="377"/>
    <cellStyle name="60% - Акцент3 2" xfId="378"/>
    <cellStyle name="60% - Акцент3 20" xfId="379"/>
    <cellStyle name="60% - Акцент3 21" xfId="380"/>
    <cellStyle name="60% - Акцент3 22" xfId="381"/>
    <cellStyle name="60% - Акцент3 23" xfId="382"/>
    <cellStyle name="60% - Акцент3 3" xfId="383"/>
    <cellStyle name="60% - Акцент3 4" xfId="384"/>
    <cellStyle name="60% - Акцент3 5" xfId="385"/>
    <cellStyle name="60% - Акцент3 6" xfId="386"/>
    <cellStyle name="60% - Акцент3 7" xfId="387"/>
    <cellStyle name="60% - Акцент3 8" xfId="388"/>
    <cellStyle name="60% - Акцент3 9" xfId="389"/>
    <cellStyle name="60% — акцент4" xfId="390"/>
    <cellStyle name="60% - Акцент4 10" xfId="391"/>
    <cellStyle name="60% - Акцент4 11" xfId="392"/>
    <cellStyle name="60% - Акцент4 12" xfId="393"/>
    <cellStyle name="60% - Акцент4 13" xfId="394"/>
    <cellStyle name="60% - Акцент4 14" xfId="395"/>
    <cellStyle name="60% - Акцент4 15" xfId="396"/>
    <cellStyle name="60% - Акцент4 16" xfId="397"/>
    <cellStyle name="60% - Акцент4 17" xfId="398"/>
    <cellStyle name="60% - Акцент4 18" xfId="399"/>
    <cellStyle name="60% - Акцент4 19" xfId="400"/>
    <cellStyle name="60% - Акцент4 2" xfId="401"/>
    <cellStyle name="60% - Акцент4 20" xfId="402"/>
    <cellStyle name="60% - Акцент4 21" xfId="403"/>
    <cellStyle name="60% - Акцент4 22" xfId="404"/>
    <cellStyle name="60% - Акцент4 23" xfId="405"/>
    <cellStyle name="60% - Акцент4 3" xfId="406"/>
    <cellStyle name="60% - Акцент4 4" xfId="407"/>
    <cellStyle name="60% - Акцент4 5" xfId="408"/>
    <cellStyle name="60% - Акцент4 6" xfId="409"/>
    <cellStyle name="60% - Акцент4 7" xfId="410"/>
    <cellStyle name="60% - Акцент4 8" xfId="411"/>
    <cellStyle name="60% - Акцент4 9" xfId="412"/>
    <cellStyle name="60% — акцент5" xfId="413"/>
    <cellStyle name="60% - Акцент5 10" xfId="414"/>
    <cellStyle name="60% - Акцент5 11" xfId="415"/>
    <cellStyle name="60% - Акцент5 12" xfId="416"/>
    <cellStyle name="60% - Акцент5 13" xfId="417"/>
    <cellStyle name="60% - Акцент5 14" xfId="418"/>
    <cellStyle name="60% - Акцент5 15" xfId="419"/>
    <cellStyle name="60% - Акцент5 16" xfId="420"/>
    <cellStyle name="60% - Акцент5 17" xfId="421"/>
    <cellStyle name="60% - Акцент5 18" xfId="422"/>
    <cellStyle name="60% - Акцент5 19" xfId="423"/>
    <cellStyle name="60% - Акцент5 2" xfId="424"/>
    <cellStyle name="60% - Акцент5 20" xfId="425"/>
    <cellStyle name="60% - Акцент5 21" xfId="426"/>
    <cellStyle name="60% - Акцент5 22" xfId="427"/>
    <cellStyle name="60% - Акцент5 23" xfId="428"/>
    <cellStyle name="60% - Акцент5 3" xfId="429"/>
    <cellStyle name="60% - Акцент5 4" xfId="430"/>
    <cellStyle name="60% - Акцент5 5" xfId="431"/>
    <cellStyle name="60% - Акцент5 6" xfId="432"/>
    <cellStyle name="60% - Акцент5 7" xfId="433"/>
    <cellStyle name="60% - Акцент5 8" xfId="434"/>
    <cellStyle name="60% - Акцент5 9" xfId="435"/>
    <cellStyle name="60% — акцент6" xfId="436"/>
    <cellStyle name="60% - Акцент6 10" xfId="437"/>
    <cellStyle name="60% - Акцент6 11" xfId="438"/>
    <cellStyle name="60% - Акцент6 12" xfId="439"/>
    <cellStyle name="60% - Акцент6 13" xfId="440"/>
    <cellStyle name="60% - Акцент6 14" xfId="441"/>
    <cellStyle name="60% - Акцент6 15" xfId="442"/>
    <cellStyle name="60% - Акцент6 16" xfId="443"/>
    <cellStyle name="60% - Акцент6 17" xfId="444"/>
    <cellStyle name="60% - Акцент6 18" xfId="445"/>
    <cellStyle name="60% - Акцент6 19" xfId="446"/>
    <cellStyle name="60% - Акцент6 2" xfId="447"/>
    <cellStyle name="60% - Акцент6 20" xfId="448"/>
    <cellStyle name="60% - Акцент6 21" xfId="449"/>
    <cellStyle name="60% - Акцент6 22" xfId="450"/>
    <cellStyle name="60% - Акцент6 23" xfId="451"/>
    <cellStyle name="60% - Акцент6 3" xfId="452"/>
    <cellStyle name="60% - Акцент6 4" xfId="453"/>
    <cellStyle name="60% - Акцент6 5" xfId="454"/>
    <cellStyle name="60% - Акцент6 6" xfId="455"/>
    <cellStyle name="60% - Акцент6 7" xfId="456"/>
    <cellStyle name="60% - Акцент6 8" xfId="457"/>
    <cellStyle name="60% - Акцент6 9" xfId="458"/>
    <cellStyle name="60% – колірна тема 1" xfId="459"/>
    <cellStyle name="60% – колірна тема 2" xfId="460"/>
    <cellStyle name="60% – колірна тема 3" xfId="461"/>
    <cellStyle name="60% – колірна тема 4" xfId="462"/>
    <cellStyle name="60% – колірна тема 5" xfId="463"/>
    <cellStyle name="60% – колірна тема 6" xfId="464"/>
    <cellStyle name="Accent1" xfId="465"/>
    <cellStyle name="Accent2" xfId="466"/>
    <cellStyle name="Accent3" xfId="467"/>
    <cellStyle name="Accent4" xfId="468"/>
    <cellStyle name="Accent5" xfId="469"/>
    <cellStyle name="Accent6" xfId="470"/>
    <cellStyle name="Bad" xfId="471"/>
    <cellStyle name="Calculation" xfId="472"/>
    <cellStyle name="Check Cell" xfId="473"/>
    <cellStyle name="Excel Built-in Normal" xfId="474"/>
    <cellStyle name="Excel Built-in Normal 2" xfId="475"/>
    <cellStyle name="Excel Built-in Normal 3" xfId="476"/>
    <cellStyle name="Explanatory Text" xfId="477"/>
    <cellStyle name="Good" xfId="478"/>
    <cellStyle name="Heading 1" xfId="479"/>
    <cellStyle name="Heading 2" xfId="480"/>
    <cellStyle name="Heading 3" xfId="481"/>
    <cellStyle name="Heading 4" xfId="482"/>
    <cellStyle name="Input" xfId="483"/>
    <cellStyle name="Linked Cell" xfId="484"/>
    <cellStyle name="Neutral" xfId="485"/>
    <cellStyle name="normal" xfId="486"/>
    <cellStyle name="Normal 14" xfId="487"/>
    <cellStyle name="Note" xfId="488"/>
    <cellStyle name="Output" xfId="489"/>
    <cellStyle name="S5" xfId="490"/>
    <cellStyle name="Title" xfId="491"/>
    <cellStyle name="Total" xfId="492"/>
    <cellStyle name="Warning Text" xfId="493"/>
    <cellStyle name="Акцент1 2" xfId="494"/>
    <cellStyle name="Акцент2 2" xfId="495"/>
    <cellStyle name="Акцент3 2" xfId="496"/>
    <cellStyle name="Акцент4 2" xfId="497"/>
    <cellStyle name="Акцент5 2" xfId="498"/>
    <cellStyle name="Акцент6 2" xfId="499"/>
    <cellStyle name="Ввід" xfId="500"/>
    <cellStyle name="Ввод " xfId="501"/>
    <cellStyle name="Ввод  2" xfId="502"/>
    <cellStyle name="Percent" xfId="503"/>
    <cellStyle name="Відсотковий 2" xfId="504"/>
    <cellStyle name="Відсотковий 2 2" xfId="505"/>
    <cellStyle name="Відсотковий 3" xfId="506"/>
    <cellStyle name="Відсотковий 4" xfId="507"/>
    <cellStyle name="Відсотковий 5" xfId="508"/>
    <cellStyle name="Відсотковий 6" xfId="509"/>
    <cellStyle name="Вывод 2" xfId="510"/>
    <cellStyle name="Вычисление 2" xfId="511"/>
    <cellStyle name="Гарний" xfId="512"/>
    <cellStyle name="Hyperlink" xfId="513"/>
    <cellStyle name="Гіперпосилання 2" xfId="514"/>
    <cellStyle name="Гіперпосилання 3" xfId="515"/>
    <cellStyle name="Currency" xfId="516"/>
    <cellStyle name="Currency [0]" xfId="517"/>
    <cellStyle name="Добре" xfId="518"/>
    <cellStyle name="Заголовок 1" xfId="519"/>
    <cellStyle name="Заголовок 1 2" xfId="520"/>
    <cellStyle name="Заголовок 2" xfId="521"/>
    <cellStyle name="Заголовок 2 2" xfId="522"/>
    <cellStyle name="Заголовок 3" xfId="523"/>
    <cellStyle name="Заголовок 3 2" xfId="524"/>
    <cellStyle name="Заголовок 4" xfId="525"/>
    <cellStyle name="Заголовок 4 2" xfId="526"/>
    <cellStyle name="Звичайний 2" xfId="527"/>
    <cellStyle name="Звичайний 2 2" xfId="528"/>
    <cellStyle name="Звичайний 2 2 2" xfId="529"/>
    <cellStyle name="Звичайний 3" xfId="530"/>
    <cellStyle name="Звичайний 3 2" xfId="531"/>
    <cellStyle name="Звичайний 4" xfId="532"/>
    <cellStyle name="Звичайний 4 2" xfId="533"/>
    <cellStyle name="Звичайний 5" xfId="534"/>
    <cellStyle name="Звичайний 6" xfId="535"/>
    <cellStyle name="Зв'язана клітинка" xfId="536"/>
    <cellStyle name="Итог 2" xfId="537"/>
    <cellStyle name="Колірна тема 1" xfId="538"/>
    <cellStyle name="Колірна тема 2" xfId="539"/>
    <cellStyle name="Колірна тема 3" xfId="540"/>
    <cellStyle name="Колірна тема 4" xfId="541"/>
    <cellStyle name="Колірна тема 5" xfId="542"/>
    <cellStyle name="Колірна тема 6" xfId="543"/>
    <cellStyle name="Контрольна клітинка" xfId="544"/>
    <cellStyle name="Контрольная ячейка" xfId="545"/>
    <cellStyle name="Контрольная ячейка 2" xfId="546"/>
    <cellStyle name="Назва" xfId="547"/>
    <cellStyle name="Название" xfId="548"/>
    <cellStyle name="Название 2" xfId="549"/>
    <cellStyle name="Нейтральний" xfId="550"/>
    <cellStyle name="Нейтральный 2" xfId="551"/>
    <cellStyle name="Обчислення" xfId="552"/>
    <cellStyle name="Обычный 10" xfId="553"/>
    <cellStyle name="Обычный 10 2" xfId="554"/>
    <cellStyle name="Обычный 10 2 2" xfId="555"/>
    <cellStyle name="Обычный 10 2 2 2" xfId="556"/>
    <cellStyle name="Обычный 10 2 3" xfId="557"/>
    <cellStyle name="Обычный 10 2 4" xfId="558"/>
    <cellStyle name="Обычный 11" xfId="559"/>
    <cellStyle name="Обычный 11 2" xfId="560"/>
    <cellStyle name="Обычный 17" xfId="561"/>
    <cellStyle name="Обычный 17 2" xfId="562"/>
    <cellStyle name="Обычный 2" xfId="563"/>
    <cellStyle name="Обычный 2 14" xfId="564"/>
    <cellStyle name="Обычный 2 14 2" xfId="565"/>
    <cellStyle name="Обычный 2 16" xfId="566"/>
    <cellStyle name="Обычный 2 2" xfId="567"/>
    <cellStyle name="Обычный 2 2 2" xfId="568"/>
    <cellStyle name="Обычный 2 2 2 2" xfId="569"/>
    <cellStyle name="Обычный 2 2 3" xfId="570"/>
    <cellStyle name="Обычный 2 3" xfId="571"/>
    <cellStyle name="Обычный 2 3 2" xfId="572"/>
    <cellStyle name="Обычный 2 4" xfId="573"/>
    <cellStyle name="Обычный 2 5" xfId="574"/>
    <cellStyle name="Обычный 2 6" xfId="575"/>
    <cellStyle name="Обычный 2 7" xfId="576"/>
    <cellStyle name="Обычный 2_Включені до переліку 3" xfId="577"/>
    <cellStyle name="Обычный 28" xfId="578"/>
    <cellStyle name="Обычный 29" xfId="579"/>
    <cellStyle name="Обычный 3" xfId="580"/>
    <cellStyle name="Обычный 3 2" xfId="581"/>
    <cellStyle name="Обычный 3 3" xfId="582"/>
    <cellStyle name="Обычный 4" xfId="583"/>
    <cellStyle name="Обычный 4 2" xfId="584"/>
    <cellStyle name="Обычный 4 3" xfId="585"/>
    <cellStyle name="Обычный 5" xfId="586"/>
    <cellStyle name="Обычный 5 2" xfId="587"/>
    <cellStyle name="Обычный 6" xfId="588"/>
    <cellStyle name="Обычный 6 2" xfId="589"/>
    <cellStyle name="Обычный 7" xfId="590"/>
    <cellStyle name="Обычный 8" xfId="591"/>
    <cellStyle name="Обычный_Включені до переліку 3" xfId="592"/>
    <cellStyle name="Followed Hyperlink" xfId="593"/>
    <cellStyle name="Підсумок" xfId="594"/>
    <cellStyle name="Плохой 2" xfId="595"/>
    <cellStyle name="Поганий" xfId="596"/>
    <cellStyle name="Пояснение 2" xfId="597"/>
    <cellStyle name="Примечание 2" xfId="598"/>
    <cellStyle name="Примітка" xfId="599"/>
    <cellStyle name="Результат" xfId="600"/>
    <cellStyle name="Связанная ячейка" xfId="601"/>
    <cellStyle name="Связанная ячейка 2" xfId="602"/>
    <cellStyle name="Стиль 1" xfId="603"/>
    <cellStyle name="Текст попередження" xfId="604"/>
    <cellStyle name="Текст пояснення" xfId="605"/>
    <cellStyle name="Текст пояснення 2" xfId="606"/>
    <cellStyle name="Текст предупреждения" xfId="607"/>
    <cellStyle name="Текст предупреждения 2" xfId="608"/>
    <cellStyle name="Тысячи [0]_Розподіл (2)" xfId="609"/>
    <cellStyle name="Тысячи_бюджет 1998 по клас." xfId="610"/>
    <cellStyle name="Финансовый 2" xfId="611"/>
    <cellStyle name="Финансовый 2 2" xfId="612"/>
    <cellStyle name="Финансовый 2 2 2" xfId="613"/>
    <cellStyle name="Финансовый 2 3" xfId="614"/>
    <cellStyle name="Финансовый 2 4" xfId="615"/>
    <cellStyle name="Финансовый 3" xfId="616"/>
    <cellStyle name="Финансовый 3 2" xfId="617"/>
    <cellStyle name="Финансовый 3 3" xfId="618"/>
    <cellStyle name="Финансовый 4" xfId="619"/>
    <cellStyle name="Финансовый 4 2" xfId="620"/>
    <cellStyle name="Финансовый 4 2 2" xfId="621"/>
    <cellStyle name="Финансовый 4 3" xfId="622"/>
    <cellStyle name="Финансовый 4 3 2" xfId="623"/>
    <cellStyle name="Финансовый 4 4" xfId="624"/>
    <cellStyle name="Финансовый 4 5" xfId="625"/>
    <cellStyle name="Финансовый 4 6" xfId="626"/>
    <cellStyle name="Финансовый 5" xfId="627"/>
    <cellStyle name="Финансовый 6" xfId="628"/>
    <cellStyle name="Финансовый 7" xfId="629"/>
    <cellStyle name="Финансовый 8" xfId="630"/>
    <cellStyle name="Финансовый 9" xfId="631"/>
    <cellStyle name="Comma" xfId="632"/>
    <cellStyle name="Comma [0]" xfId="633"/>
    <cellStyle name="Хороший 2" xfId="6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Documents%20and%20Settings\user\&#1052;&#1086;&#1080;%20&#1076;&#1086;&#1082;&#1091;&#1084;&#1077;&#1085;&#1090;&#1099;\&#1059;&#1090;&#1086;&#1095;&#1085;&#1077;&#1085;&#1080;&#1081;%20&#1088;&#1086;&#1079;%20&#1047;&#1040;&#1056;%20&#1055;&#1051;&#1040;&#1058;&#1048;%20&#1076;&#1086;%20%20&#1073;&#1102;&#1076;&#1078;&#1077;&#109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зрах зарплати 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110" zoomScaleNormal="110" zoomScalePageLayoutView="0" workbookViewId="0" topLeftCell="A7">
      <selection activeCell="K11" sqref="K11"/>
    </sheetView>
  </sheetViews>
  <sheetFormatPr defaultColWidth="9.00390625" defaultRowHeight="39.75" customHeight="1"/>
  <cols>
    <col min="1" max="1" width="4.875" style="4" customWidth="1"/>
    <col min="2" max="2" width="15.375" style="4" customWidth="1"/>
    <col min="3" max="3" width="31.625" style="4" customWidth="1"/>
    <col min="4" max="4" width="15.875" style="4" customWidth="1"/>
    <col min="5" max="5" width="9.125" style="4" customWidth="1"/>
    <col min="6" max="6" width="5.75390625" style="4" customWidth="1"/>
    <col min="7" max="7" width="10.75390625" style="4" customWidth="1"/>
    <col min="8" max="8" width="19.375" style="5" customWidth="1"/>
    <col min="9" max="9" width="11.75390625" style="1" customWidth="1"/>
    <col min="10" max="10" width="9.125" style="1" customWidth="1"/>
    <col min="11" max="11" width="9.75390625" style="1" customWidth="1"/>
    <col min="12" max="16384" width="9.125" style="1" customWidth="1"/>
  </cols>
  <sheetData>
    <row r="1" spans="1:8" ht="82.5" customHeight="1">
      <c r="A1" s="8" t="s">
        <v>33</v>
      </c>
      <c r="B1" s="9"/>
      <c r="C1" s="9"/>
      <c r="D1" s="9"/>
      <c r="E1" s="9"/>
      <c r="F1" s="9"/>
      <c r="G1" s="9"/>
      <c r="H1" s="9"/>
    </row>
    <row r="2" spans="1:8" ht="65.25" customHeight="1">
      <c r="A2" s="2" t="s">
        <v>3</v>
      </c>
      <c r="B2" s="18" t="s">
        <v>0</v>
      </c>
      <c r="C2" s="18" t="s">
        <v>1</v>
      </c>
      <c r="D2" s="19" t="s">
        <v>31</v>
      </c>
      <c r="E2" s="20" t="s">
        <v>2</v>
      </c>
      <c r="F2" s="20" t="s">
        <v>7</v>
      </c>
      <c r="G2" s="21" t="s">
        <v>6</v>
      </c>
      <c r="H2" s="21" t="s">
        <v>5</v>
      </c>
    </row>
    <row r="3" spans="1:8" ht="27.75" customHeight="1">
      <c r="A3" s="10">
        <v>1</v>
      </c>
      <c r="B3" s="11" t="s">
        <v>9</v>
      </c>
      <c r="C3" s="11" t="s">
        <v>10</v>
      </c>
      <c r="D3" s="12" t="s">
        <v>11</v>
      </c>
      <c r="E3" s="14">
        <v>15</v>
      </c>
      <c r="F3" s="22" t="s">
        <v>4</v>
      </c>
      <c r="G3" s="13">
        <v>12655.1</v>
      </c>
      <c r="H3" s="23">
        <f>G3*E3</f>
        <v>189826.5</v>
      </c>
    </row>
    <row r="4" spans="1:8" ht="38.25" customHeight="1">
      <c r="A4" s="10">
        <v>2</v>
      </c>
      <c r="B4" s="24" t="s">
        <v>36</v>
      </c>
      <c r="C4" s="17" t="s">
        <v>12</v>
      </c>
      <c r="D4" s="17" t="s">
        <v>13</v>
      </c>
      <c r="E4" s="14">
        <v>500</v>
      </c>
      <c r="F4" s="22" t="s">
        <v>4</v>
      </c>
      <c r="G4" s="13">
        <v>1615.61</v>
      </c>
      <c r="H4" s="23">
        <f aca="true" t="shared" si="0" ref="H4:H11">G4*E4</f>
        <v>807805</v>
      </c>
    </row>
    <row r="5" spans="1:8" ht="42" customHeight="1">
      <c r="A5" s="10">
        <v>3</v>
      </c>
      <c r="B5" s="24" t="s">
        <v>35</v>
      </c>
      <c r="C5" s="17" t="s">
        <v>14</v>
      </c>
      <c r="D5" s="17" t="s">
        <v>15</v>
      </c>
      <c r="E5" s="14">
        <v>250</v>
      </c>
      <c r="F5" s="22" t="s">
        <v>4</v>
      </c>
      <c r="G5" s="13">
        <v>83.43</v>
      </c>
      <c r="H5" s="23">
        <f t="shared" si="0"/>
        <v>20857.5</v>
      </c>
    </row>
    <row r="6" spans="1:8" ht="43.5" customHeight="1">
      <c r="A6" s="10">
        <v>4</v>
      </c>
      <c r="B6" s="16" t="s">
        <v>16</v>
      </c>
      <c r="C6" s="17" t="s">
        <v>17</v>
      </c>
      <c r="D6" s="17" t="s">
        <v>32</v>
      </c>
      <c r="E6" s="14">
        <v>35</v>
      </c>
      <c r="F6" s="22" t="s">
        <v>4</v>
      </c>
      <c r="G6" s="15">
        <v>11165.022</v>
      </c>
      <c r="H6" s="23">
        <f t="shared" si="0"/>
        <v>390775.77</v>
      </c>
    </row>
    <row r="7" spans="1:8" ht="42.75" customHeight="1">
      <c r="A7" s="10">
        <v>5</v>
      </c>
      <c r="B7" s="25" t="s">
        <v>34</v>
      </c>
      <c r="C7" s="17" t="s">
        <v>18</v>
      </c>
      <c r="D7" s="17" t="s">
        <v>19</v>
      </c>
      <c r="E7" s="14">
        <v>1000</v>
      </c>
      <c r="F7" s="22" t="s">
        <v>4</v>
      </c>
      <c r="G7" s="15">
        <v>1930.84</v>
      </c>
      <c r="H7" s="23">
        <f t="shared" si="0"/>
        <v>1930840</v>
      </c>
    </row>
    <row r="8" spans="1:8" ht="34.5" customHeight="1">
      <c r="A8" s="10">
        <v>6</v>
      </c>
      <c r="B8" s="16" t="s">
        <v>20</v>
      </c>
      <c r="C8" s="17" t="s">
        <v>21</v>
      </c>
      <c r="D8" s="17" t="s">
        <v>22</v>
      </c>
      <c r="E8" s="14">
        <v>50</v>
      </c>
      <c r="F8" s="22" t="s">
        <v>4</v>
      </c>
      <c r="G8" s="15">
        <v>2874.2340000000004</v>
      </c>
      <c r="H8" s="23">
        <f t="shared" si="0"/>
        <v>143711.7</v>
      </c>
    </row>
    <row r="9" spans="1:8" ht="57" customHeight="1">
      <c r="A9" s="10">
        <v>7</v>
      </c>
      <c r="B9" s="16" t="s">
        <v>20</v>
      </c>
      <c r="C9" s="26" t="s">
        <v>23</v>
      </c>
      <c r="D9" s="26" t="s">
        <v>24</v>
      </c>
      <c r="E9" s="14">
        <v>125</v>
      </c>
      <c r="F9" s="22" t="s">
        <v>4</v>
      </c>
      <c r="G9" s="13">
        <v>1174.51</v>
      </c>
      <c r="H9" s="23">
        <f t="shared" si="0"/>
        <v>146813.75</v>
      </c>
    </row>
    <row r="10" spans="1:8" ht="29.25" customHeight="1">
      <c r="A10" s="10">
        <v>8</v>
      </c>
      <c r="B10" s="11" t="s">
        <v>25</v>
      </c>
      <c r="C10" s="17" t="s">
        <v>26</v>
      </c>
      <c r="D10" s="17" t="s">
        <v>27</v>
      </c>
      <c r="E10" s="14">
        <v>5000</v>
      </c>
      <c r="F10" s="22" t="s">
        <v>37</v>
      </c>
      <c r="G10" s="15">
        <v>17.243050000000004</v>
      </c>
      <c r="H10" s="23">
        <f t="shared" si="0"/>
        <v>86215.25000000001</v>
      </c>
    </row>
    <row r="11" spans="1:8" ht="48" customHeight="1">
      <c r="A11" s="10">
        <v>9</v>
      </c>
      <c r="B11" s="27" t="s">
        <v>28</v>
      </c>
      <c r="C11" s="28" t="s">
        <v>29</v>
      </c>
      <c r="D11" s="29" t="s">
        <v>30</v>
      </c>
      <c r="E11" s="14">
        <v>100</v>
      </c>
      <c r="F11" s="22" t="s">
        <v>4</v>
      </c>
      <c r="G11" s="13">
        <v>7.41</v>
      </c>
      <c r="H11" s="23">
        <f t="shared" si="0"/>
        <v>741</v>
      </c>
    </row>
    <row r="12" spans="1:8" ht="22.5" customHeight="1">
      <c r="A12" s="3"/>
      <c r="B12" s="2" t="s">
        <v>8</v>
      </c>
      <c r="C12" s="2"/>
      <c r="D12" s="2"/>
      <c r="E12" s="2"/>
      <c r="F12" s="2"/>
      <c r="G12" s="2"/>
      <c r="H12" s="6">
        <f>SUM(H3:H11)</f>
        <v>3717586.47</v>
      </c>
    </row>
    <row r="13" ht="6.75" customHeight="1"/>
    <row r="14" spans="1:7" ht="39.75" customHeight="1">
      <c r="A14" s="7"/>
      <c r="B14" s="7"/>
      <c r="C14" s="7"/>
      <c r="D14" s="7"/>
      <c r="E14" s="7"/>
      <c r="F14" s="7"/>
      <c r="G14" s="7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EUserL</dc:creator>
  <cp:keywords/>
  <dc:description/>
  <cp:lastModifiedBy>User</cp:lastModifiedBy>
  <cp:lastPrinted>2024-01-23T10:12:02Z</cp:lastPrinted>
  <dcterms:created xsi:type="dcterms:W3CDTF">2006-05-29T11:36:49Z</dcterms:created>
  <dcterms:modified xsi:type="dcterms:W3CDTF">2024-01-23T10:23:41Z</dcterms:modified>
  <cp:category/>
  <cp:version/>
  <cp:contentType/>
  <cp:contentStatus/>
</cp:coreProperties>
</file>