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ЗЦП 2024\Ліки НП 16 (йогексоли 3 найменування)\"/>
    </mc:Choice>
  </mc:AlternateContent>
  <xr:revisionPtr revIDLastSave="0" documentId="8_{8224B80A-79EB-46A3-86BC-6824064D8241}" xr6:coauthVersionLast="36" xr6:coauthVersionMax="36" xr10:uidLastSave="{00000000-0000-0000-0000-000000000000}"/>
  <bookViews>
    <workbookView xWindow="705" yWindow="4620" windowWidth="22380" windowHeight="22395" xr2:uid="{F6866809-998C-4C4C-84DF-5C493BBE8793}"/>
  </bookViews>
  <sheets>
    <sheet name="Аркуш1" sheetId="1" r:id="rId1"/>
  </sheets>
  <definedNames>
    <definedName name="_xlnm.Print_Area" localSheetId="0">Аркуш1!$A$1:$J$6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I5" i="1" s="1"/>
  <c r="G4" i="1"/>
  <c r="I4" i="1" s="1"/>
  <c r="G3" i="1"/>
  <c r="I3" i="1" s="1"/>
  <c r="I6" i="1" l="1"/>
</calcChain>
</file>

<file path=xl/sharedStrings.xml><?xml version="1.0" encoding="utf-8"?>
<sst xmlns="http://schemas.openxmlformats.org/spreadsheetml/2006/main" count="21" uniqueCount="17">
  <si>
    <t>ВСЬОГО:</t>
  </si>
  <si>
    <t>МНН</t>
  </si>
  <si>
    <t>Кількість на тендер</t>
  </si>
  <si>
    <t>Примітка</t>
  </si>
  <si>
    <t>фл</t>
  </si>
  <si>
    <t>№ п/п</t>
  </si>
  <si>
    <t>Од.вим</t>
  </si>
  <si>
    <t>Кількість</t>
  </si>
  <si>
    <t>Залишки</t>
  </si>
  <si>
    <t>Ціна з ПДВ, грн</t>
  </si>
  <si>
    <t>Сума з ПДВ, грн</t>
  </si>
  <si>
    <t>Дозування, форма випуску</t>
  </si>
  <si>
    <t>Йогексол (Iohexol)</t>
  </si>
  <si>
    <t>розчин для ін'єкцій, 350 мг йоду/мл по 20 мл</t>
  </si>
  <si>
    <t>розчин для ін'єкцій, 350 мг йоду/мл по 50 мл</t>
  </si>
  <si>
    <t>розчин для ін'єкцій, 350 мг йоду/мл по 100 мл</t>
  </si>
  <si>
    <r>
      <t xml:space="preserve">Обгрунтування технічних, якісних і кількісних характеристик: на закупівлю код ДК 021:2015 – 33600000-6 - фармацевтична продукція (препарати лікарські національний перелік 16) 2024 рік </t>
    </r>
    <r>
      <rPr>
        <b/>
        <u/>
        <sz val="14"/>
        <color theme="1"/>
        <rFont val="Times New Roman"/>
        <family val="1"/>
        <charset val="204"/>
      </rPr>
      <t>ЗАПИТ ЦІНИ ПРОПОЗИЦІЙ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</si>
</sst>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</font>
    <font>
      <b/>
      <u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/>
    <xf numFmtId="4" fontId="1" fillId="0" borderId="1" xfId="0" applyNumberFormat="1" applyFont="1" applyBorder="1"/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/>
    </xf>
    <xf numFmtId="0" fontId="8" fillId="3" borderId="1" xfId="1" applyFont="1" applyFill="1" applyBorder="1" applyAlignment="1">
      <alignment horizontal="left" vertical="center"/>
    </xf>
    <xf numFmtId="4" fontId="7" fillId="0" borderId="1" xfId="0" applyNumberFormat="1" applyFont="1" applyBorder="1"/>
    <xf numFmtId="2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/>
    </xf>
  </cellXfs>
  <cellStyles count="2">
    <cellStyle name="Звичайний" xfId="0" builtinId="0"/>
    <cellStyle name="Обычный_Включені до переліку 3" xfId="1" xr:uid="{EC499C1F-988A-4008-B7B7-5905F9485D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1D385-0BAC-48B0-BEBC-542F6CFD37E0}">
  <dimension ref="A1:J6"/>
  <sheetViews>
    <sheetView tabSelected="1" workbookViewId="0">
      <selection activeCell="C23" sqref="C23"/>
    </sheetView>
  </sheetViews>
  <sheetFormatPr defaultColWidth="8.85546875" defaultRowHeight="15" x14ac:dyDescent="0.25"/>
  <cols>
    <col min="1" max="1" width="4.7109375" customWidth="1"/>
    <col min="2" max="2" width="20.42578125" customWidth="1"/>
    <col min="3" max="3" width="34" customWidth="1"/>
    <col min="4" max="4" width="5.42578125" customWidth="1"/>
    <col min="5" max="5" width="9.28515625" bestFit="1" customWidth="1"/>
    <col min="6" max="6" width="7.28515625" customWidth="1"/>
    <col min="7" max="7" width="11.42578125" customWidth="1"/>
    <col min="8" max="8" width="8.85546875" customWidth="1"/>
    <col min="9" max="9" width="13.28515625" customWidth="1"/>
    <col min="10" max="10" width="8.5703125" customWidth="1"/>
  </cols>
  <sheetData>
    <row r="1" spans="1:10" ht="59.25" customHeight="1" x14ac:dyDescent="0.25">
      <c r="A1" s="18" t="s">
        <v>16</v>
      </c>
      <c r="B1" s="18"/>
      <c r="C1" s="18"/>
      <c r="D1" s="18"/>
      <c r="E1" s="18"/>
      <c r="F1" s="18"/>
      <c r="G1" s="18"/>
      <c r="H1" s="18"/>
      <c r="I1" s="19"/>
      <c r="J1" s="19"/>
    </row>
    <row r="2" spans="1:10" ht="52.5" customHeight="1" x14ac:dyDescent="0.25">
      <c r="A2" s="10" t="s">
        <v>5</v>
      </c>
      <c r="B2" s="4" t="s">
        <v>1</v>
      </c>
      <c r="C2" s="5" t="s">
        <v>11</v>
      </c>
      <c r="D2" s="5" t="s">
        <v>6</v>
      </c>
      <c r="E2" s="6" t="s">
        <v>7</v>
      </c>
      <c r="F2" s="6" t="s">
        <v>8</v>
      </c>
      <c r="G2" s="6" t="s">
        <v>2</v>
      </c>
      <c r="H2" s="7" t="s">
        <v>9</v>
      </c>
      <c r="I2" s="8" t="s">
        <v>10</v>
      </c>
      <c r="J2" s="9" t="s">
        <v>3</v>
      </c>
    </row>
    <row r="3" spans="1:10" ht="30" customHeight="1" x14ac:dyDescent="0.25">
      <c r="A3" s="20">
        <v>1</v>
      </c>
      <c r="B3" s="14" t="s">
        <v>12</v>
      </c>
      <c r="C3" s="21" t="s">
        <v>13</v>
      </c>
      <c r="D3" s="15" t="s">
        <v>4</v>
      </c>
      <c r="E3" s="16">
        <v>100</v>
      </c>
      <c r="F3" s="16"/>
      <c r="G3" s="16">
        <f>E3-F3</f>
        <v>100</v>
      </c>
      <c r="H3" s="17">
        <v>258.02194000000003</v>
      </c>
      <c r="I3" s="22">
        <f>G3*H3</f>
        <v>25802.194000000003</v>
      </c>
      <c r="J3" s="11">
        <v>686</v>
      </c>
    </row>
    <row r="4" spans="1:10" ht="30.75" customHeight="1" x14ac:dyDescent="0.25">
      <c r="A4" s="20">
        <v>2</v>
      </c>
      <c r="B4" s="14" t="s">
        <v>12</v>
      </c>
      <c r="C4" s="21" t="s">
        <v>14</v>
      </c>
      <c r="D4" s="15" t="s">
        <v>4</v>
      </c>
      <c r="E4" s="16">
        <v>1500</v>
      </c>
      <c r="F4" s="16"/>
      <c r="G4" s="16">
        <f>E4-F4</f>
        <v>1500</v>
      </c>
      <c r="H4" s="17">
        <v>677.65775000000008</v>
      </c>
      <c r="I4" s="22">
        <f>G4*H4</f>
        <v>1016486.6250000001</v>
      </c>
      <c r="J4" s="11">
        <v>686</v>
      </c>
    </row>
    <row r="5" spans="1:10" ht="33.75" customHeight="1" x14ac:dyDescent="0.25">
      <c r="A5" s="20">
        <v>3</v>
      </c>
      <c r="B5" s="14" t="s">
        <v>12</v>
      </c>
      <c r="C5" s="21" t="s">
        <v>15</v>
      </c>
      <c r="D5" s="15" t="s">
        <v>4</v>
      </c>
      <c r="E5" s="16">
        <v>2000</v>
      </c>
      <c r="F5" s="16"/>
      <c r="G5" s="16">
        <f>E5-F5</f>
        <v>2000</v>
      </c>
      <c r="H5" s="17">
        <v>1285.2722300000003</v>
      </c>
      <c r="I5" s="22">
        <f>G5*H5</f>
        <v>2570544.4600000004</v>
      </c>
      <c r="J5" s="12">
        <v>686</v>
      </c>
    </row>
    <row r="6" spans="1:10" ht="15.75" x14ac:dyDescent="0.25">
      <c r="A6" s="1"/>
      <c r="B6" s="2" t="s">
        <v>0</v>
      </c>
      <c r="C6" s="2"/>
      <c r="D6" s="2"/>
      <c r="E6" s="2"/>
      <c r="F6" s="2"/>
      <c r="G6" s="3"/>
      <c r="H6" s="1"/>
      <c r="I6" s="13">
        <f>SUM(I3:I5)</f>
        <v>3612833.2790000006</v>
      </c>
      <c r="J6" s="1"/>
    </row>
  </sheetData>
  <mergeCells count="1">
    <mergeCell ref="A1:J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2024-01-12T07:33:51Z</cp:lastPrinted>
  <dcterms:created xsi:type="dcterms:W3CDTF">2023-12-25T09:17:11Z</dcterms:created>
  <dcterms:modified xsi:type="dcterms:W3CDTF">2024-01-12T07:36:02Z</dcterms:modified>
</cp:coreProperties>
</file>