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П 27 (інсуліни) повтор\"/>
    </mc:Choice>
  </mc:AlternateContent>
  <xr:revisionPtr revIDLastSave="0" documentId="13_ncr:1_{9472B6A3-58EF-4C9F-9542-9EA79315C692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J4" i="1" s="1"/>
  <c r="H3" i="1"/>
  <c r="J3" i="1" s="1"/>
  <c r="J5" i="1" l="1"/>
</calcChain>
</file>

<file path=xl/sharedStrings.xml><?xml version="1.0" encoding="utf-8"?>
<sst xmlns="http://schemas.openxmlformats.org/spreadsheetml/2006/main" count="23" uniqueCount="21">
  <si>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</si>
  <si>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</si>
  <si>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</si>
  <si>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</si>
  <si>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</si>
  <si>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</si>
  <si>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</si>
  <si>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</si>
  <si>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</si>
  <si>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</si>
  <si>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</si>
  <si>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</si>
  <si>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t>розчин для ін`єкцій 100 ОД по 3 мл шприц-ручка</t>
  </si>
  <si>
    <t>картридж</t>
  </si>
  <si>
    <t>Інсулін гларгін (Insulin glargine)</t>
  </si>
  <si>
    <t>розчин для ін`єкцій 300 ОД по 1,5мл шприц-ручка</t>
  </si>
  <si>
    <t>Тожео СолоСтар</t>
  </si>
  <si>
    <t>Інсулін глюлізин (Insulin glulisine)</t>
  </si>
  <si>
    <t>ЕПАЙДРА®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</si>
  <si>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 27 )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ВІДКРИТІ ТОРГИ</t>
    </r>
  </si>
  <si>
    <t>вт повторні торги (відміна UA-2024-01-12-006047-a)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</si>
</sst>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4" fontId="7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5"/>
  <sheetViews>
    <sheetView tabSelected="1" workbookViewId="0">
      <selection activeCell="L4" sqref="L4"/>
    </sheetView>
  </sheetViews>
  <sheetFormatPr defaultRowHeight="15" x14ac:dyDescent="0.25"/>
  <cols>
    <col min="1" max="1" width="4.5703125" customWidth="1"/>
    <col min="2" max="2" width="19.140625" customWidth="1"/>
    <col min="3" max="3" width="25.28515625" customWidth="1"/>
    <col min="4" max="4" width="15.2851562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69.75" customHeight="1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36.75" customHeight="1" x14ac:dyDescent="0.25">
      <c r="A2" s="2" t="s">
        <v>6</v>
      </c>
      <c r="B2" s="3" t="s">
        <v>7</v>
      </c>
      <c r="C2" s="3" t="s">
        <v>8</v>
      </c>
      <c r="D2" s="3" t="s">
        <v>9</v>
      </c>
      <c r="E2" s="3" t="s">
        <v>0</v>
      </c>
      <c r="F2" s="3" t="s">
        <v>1</v>
      </c>
      <c r="G2" s="3" t="s">
        <v>4</v>
      </c>
      <c r="H2" s="3" t="s">
        <v>5</v>
      </c>
      <c r="I2" s="4" t="s">
        <v>2</v>
      </c>
      <c r="J2" s="5" t="s">
        <v>3</v>
      </c>
      <c r="K2" s="6" t="s">
        <v>10</v>
      </c>
    </row>
    <row r="3" spans="1:11" ht="65.25" customHeight="1" x14ac:dyDescent="0.25">
      <c r="A3" s="9">
        <v>1</v>
      </c>
      <c r="B3" s="15" t="s">
        <v>14</v>
      </c>
      <c r="C3" s="16" t="s">
        <v>15</v>
      </c>
      <c r="D3" s="17" t="s">
        <v>16</v>
      </c>
      <c r="E3" s="17" t="s">
        <v>13</v>
      </c>
      <c r="F3" s="10">
        <v>30</v>
      </c>
      <c r="G3" s="10">
        <v>0</v>
      </c>
      <c r="H3" s="18">
        <f t="shared" ref="H3:H4" si="0">F3-G3</f>
        <v>30</v>
      </c>
      <c r="I3" s="11">
        <v>472.93</v>
      </c>
      <c r="J3" s="12">
        <f t="shared" ref="J3:J4" si="1">H3*I3</f>
        <v>14187.9</v>
      </c>
      <c r="K3" s="19" t="s">
        <v>20</v>
      </c>
    </row>
    <row r="4" spans="1:11" ht="65.25" customHeight="1" x14ac:dyDescent="0.25">
      <c r="A4" s="9">
        <v>2</v>
      </c>
      <c r="B4" s="15" t="s">
        <v>17</v>
      </c>
      <c r="C4" s="16" t="s">
        <v>12</v>
      </c>
      <c r="D4" s="17" t="s">
        <v>18</v>
      </c>
      <c r="E4" s="17" t="s">
        <v>13</v>
      </c>
      <c r="F4" s="10">
        <v>60</v>
      </c>
      <c r="G4" s="10">
        <v>0</v>
      </c>
      <c r="H4" s="18">
        <f t="shared" si="0"/>
        <v>60</v>
      </c>
      <c r="I4" s="11">
        <v>187.68</v>
      </c>
      <c r="J4" s="12">
        <f t="shared" si="1"/>
        <v>11260.800000000001</v>
      </c>
      <c r="K4" s="19" t="s">
        <v>20</v>
      </c>
    </row>
    <row r="5" spans="1:11" ht="25.5" customHeight="1" x14ac:dyDescent="0.25">
      <c r="A5" s="1"/>
      <c r="B5" s="7" t="s">
        <v>11</v>
      </c>
      <c r="C5" s="1"/>
      <c r="D5" s="1"/>
      <c r="E5" s="1"/>
      <c r="F5" s="1"/>
      <c r="G5" s="1"/>
      <c r="H5" s="1"/>
      <c r="I5" s="1"/>
      <c r="J5" s="8">
        <f>SUM(J3:J4)</f>
        <v>25448.7</v>
      </c>
      <c r="K5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2024-02-02T09:50:07Z</cp:lastPrinted>
  <dcterms:created xsi:type="dcterms:W3CDTF">2023-12-11T10:23:49Z</dcterms:created>
  <dcterms:modified xsi:type="dcterms:W3CDTF">2024-02-02T09:53:11Z</dcterms:modified>
</cp:coreProperties>
</file>