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(спирти)\"/>
    </mc:Choice>
  </mc:AlternateContent>
  <xr:revisionPtr revIDLastSave="0" documentId="8_{E85EA629-58F2-4164-A4AA-47452CAEA959}" xr6:coauthVersionLast="36" xr6:coauthVersionMax="36" xr10:uidLastSave="{00000000-0000-0000-0000-000000000000}"/>
  <bookViews>
    <workbookView xWindow="-120" yWindow="-120" windowWidth="29040" windowHeight="15840" xr2:uid="{9AFDB861-1BB3-43E8-BFCC-DF9C441F2720}"/>
  </bookViews>
  <sheets>
    <sheet name="Аркуш1" sheetId="1" r:id="rId1"/>
  </sheets>
  <definedNames>
    <definedName name="_xlnm.Print_Area" localSheetId="0">Аркуш1!$A$1:$K$6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J4" i="1" s="1"/>
  <c r="H5" i="1"/>
  <c r="J5" i="1" s="1"/>
  <c r="H3" i="1"/>
  <c r="J3" i="1" s="1"/>
  <c r="J6" i="1" l="1"/>
</calcChain>
</file>

<file path=xl/sharedStrings.xml><?xml version="1.0" encoding="utf-8"?>
<sst xmlns="http://schemas.openxmlformats.org/spreadsheetml/2006/main" count="28" uniqueCount="22">
  <si>
    <t>фл</t>
  </si>
  <si>
    <t>вт</t>
  </si>
  <si>
    <t>розчин: 96 % (каністра по 5л)</t>
  </si>
  <si>
    <t>кан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</si>
  <si>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</si>
  <si>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</si>
  <si>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</si>
  <si>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</si>
  <si>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</si>
  <si>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</si>
  <si>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 п/п</t>
  </si>
  <si>
    <t>Клас, група, підгрупа, міжнародна непатентована назва (МНН) українською та англійською мовами</t>
  </si>
  <si>
    <t>Торгова назва або еквівалент</t>
  </si>
  <si>
    <t>Форма випуску, доза лікарського засобу</t>
  </si>
  <si>
    <t xml:space="preserve">Спирт етиловий 70% </t>
  </si>
  <si>
    <t xml:space="preserve">Спирт етиловий 96% </t>
  </si>
  <si>
    <t>розчин: 96 % по 100мл</t>
  </si>
  <si>
    <t>розчин: 70 % по 100мл</t>
  </si>
  <si>
    <t>Ethanol</t>
  </si>
  <si>
    <t>Примітка</t>
  </si>
  <si>
    <t>ВСЬОГО:</t>
  </si>
  <si>
    <t>Обгрунтування технічних, якісних і кількісних характеристик: на закупівлю код ДК 021:2015 – 33600000-6 - фармацевтична продукція (ліки НП етанол)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</si>
</sst>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/>
    </xf>
    <xf numFmtId="0" fontId="10" fillId="0" borderId="2" xfId="0" applyFont="1" applyBorder="1" applyAlignment="1">
      <alignment horizontal="left"/>
    </xf>
    <xf numFmtId="0" fontId="6" fillId="2" borderId="2" xfId="1" applyFont="1" applyFill="1" applyBorder="1" applyAlignment="1">
      <alignment vertical="center"/>
    </xf>
    <xf numFmtId="0" fontId="0" fillId="0" borderId="2" xfId="0" applyBorder="1"/>
    <xf numFmtId="0" fontId="11" fillId="0" borderId="2" xfId="0" applyFont="1" applyBorder="1"/>
    <xf numFmtId="164" fontId="11" fillId="0" borderId="2" xfId="0" applyNumberFormat="1" applyFont="1" applyBorder="1"/>
    <xf numFmtId="0" fontId="5" fillId="0" borderId="0" xfId="0" applyFont="1" applyAlignment="1">
      <alignment horizontal="center" vertical="center" wrapText="1"/>
    </xf>
  </cellXfs>
  <cellStyles count="2">
    <cellStyle name="Звичайний" xfId="0" builtinId="0"/>
    <cellStyle name="Обычный_Включені до переліку 3" xfId="1" xr:uid="{3B95FD82-D8DE-40CF-92A0-A0222DF409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1F11D-E1CC-4D1B-9C6B-43764EE40EEC}">
  <dimension ref="A1:K6"/>
  <sheetViews>
    <sheetView tabSelected="1" workbookViewId="0">
      <selection activeCell="T5" sqref="T5"/>
    </sheetView>
  </sheetViews>
  <sheetFormatPr defaultRowHeight="15" x14ac:dyDescent="0.25"/>
  <cols>
    <col min="1" max="1" width="4" customWidth="1"/>
    <col min="2" max="2" width="13.7109375" customWidth="1"/>
    <col min="3" max="4" width="13.42578125" customWidth="1"/>
    <col min="10" max="10" width="10.5703125" customWidth="1"/>
  </cols>
  <sheetData>
    <row r="1" spans="1:11" ht="60" customHeight="1" x14ac:dyDescent="0.2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02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2" t="s">
        <v>4</v>
      </c>
      <c r="F2" s="13" t="s">
        <v>5</v>
      </c>
      <c r="G2" s="13" t="s">
        <v>8</v>
      </c>
      <c r="H2" s="13" t="s">
        <v>9</v>
      </c>
      <c r="I2" s="14" t="s">
        <v>6</v>
      </c>
      <c r="J2" s="15" t="s">
        <v>7</v>
      </c>
      <c r="K2" s="25" t="s">
        <v>19</v>
      </c>
    </row>
    <row r="3" spans="1:11" ht="25.5" x14ac:dyDescent="0.25">
      <c r="A3" s="1">
        <v>1</v>
      </c>
      <c r="B3" s="3" t="s">
        <v>18</v>
      </c>
      <c r="C3" s="17" t="s">
        <v>14</v>
      </c>
      <c r="D3" s="4" t="s">
        <v>17</v>
      </c>
      <c r="E3" s="5" t="s">
        <v>0</v>
      </c>
      <c r="F3" s="6">
        <v>11299</v>
      </c>
      <c r="G3" s="6">
        <v>5000</v>
      </c>
      <c r="H3" s="6">
        <f>F3-G3</f>
        <v>6299</v>
      </c>
      <c r="I3" s="7">
        <v>25.011250000000004</v>
      </c>
      <c r="J3" s="2">
        <f>H3*I3</f>
        <v>157545.86375000002</v>
      </c>
      <c r="K3" s="23" t="s">
        <v>1</v>
      </c>
    </row>
    <row r="4" spans="1:11" ht="25.5" x14ac:dyDescent="0.25">
      <c r="A4" s="1">
        <v>2</v>
      </c>
      <c r="B4" s="3" t="s">
        <v>18</v>
      </c>
      <c r="C4" s="17" t="s">
        <v>15</v>
      </c>
      <c r="D4" s="8" t="s">
        <v>16</v>
      </c>
      <c r="E4" s="9" t="s">
        <v>0</v>
      </c>
      <c r="F4" s="10">
        <v>4428</v>
      </c>
      <c r="G4" s="10">
        <v>1000</v>
      </c>
      <c r="H4" s="6">
        <f t="shared" ref="H4:H5" si="0">F4-G4</f>
        <v>3428</v>
      </c>
      <c r="I4" s="7">
        <v>30.107660000000003</v>
      </c>
      <c r="J4" s="2">
        <f t="shared" ref="J4:J5" si="1">H4*I4</f>
        <v>103209.05848000001</v>
      </c>
      <c r="K4" s="23" t="s">
        <v>1</v>
      </c>
    </row>
    <row r="5" spans="1:11" ht="25.5" x14ac:dyDescent="0.25">
      <c r="A5" s="18">
        <v>3</v>
      </c>
      <c r="B5" s="19" t="s">
        <v>18</v>
      </c>
      <c r="C5" s="20" t="s">
        <v>15</v>
      </c>
      <c r="D5" s="19" t="s">
        <v>2</v>
      </c>
      <c r="E5" s="21" t="s">
        <v>3</v>
      </c>
      <c r="F5" s="22">
        <v>240</v>
      </c>
      <c r="G5" s="21">
        <v>100</v>
      </c>
      <c r="H5" s="6">
        <f t="shared" si="0"/>
        <v>140</v>
      </c>
      <c r="I5" s="21">
        <v>3407.42</v>
      </c>
      <c r="J5" s="11">
        <f t="shared" si="1"/>
        <v>477038.8</v>
      </c>
      <c r="K5" s="24" t="s">
        <v>1</v>
      </c>
    </row>
    <row r="6" spans="1:11" x14ac:dyDescent="0.25">
      <c r="A6" s="26"/>
      <c r="B6" s="27" t="s">
        <v>20</v>
      </c>
      <c r="C6" s="27"/>
      <c r="D6" s="27"/>
      <c r="E6" s="27"/>
      <c r="F6" s="27"/>
      <c r="G6" s="27"/>
      <c r="H6" s="27"/>
      <c r="I6" s="27"/>
      <c r="J6" s="28">
        <f>SUM(J3:J5)</f>
        <v>737793.72222999996</v>
      </c>
      <c r="K6" s="26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2023-12-14T10:32:14Z</cp:lastPrinted>
  <dcterms:created xsi:type="dcterms:W3CDTF">2023-12-11T10:44:46Z</dcterms:created>
  <dcterms:modified xsi:type="dcterms:W3CDTF">2023-12-15T08:27:12Z</dcterms:modified>
</cp:coreProperties>
</file>