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Вироби (ланцети, лор набори)\"/>
    </mc:Choice>
  </mc:AlternateContent>
  <xr:revisionPtr revIDLastSave="0" documentId="8_{5951AE8D-7912-49F1-A860-06327CC32295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Аркуш1" sheetId="1" r:id="rId1"/>
  </sheets>
  <definedNames>
    <definedName name="_xlnm.Print_Area" localSheetId="0">Аркуш1!$A$1:$J$9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4" i="1"/>
  <c r="I9" i="1" l="1"/>
</calcChain>
</file>

<file path=xl/sharedStrings.xml><?xml version="1.0" encoding="utf-8"?>
<sst xmlns="http://schemas.openxmlformats.org/spreadsheetml/2006/main" count="37" uniqueCount="30">
  <si>
    <t>Кількість</t>
  </si>
  <si>
    <t>Ставка ПДВ</t>
  </si>
  <si>
    <t>набір</t>
  </si>
  <si>
    <t>Набір отоларингологічний оглядовий №1 "ВОЛЕС" одноразового використання стерильний</t>
  </si>
  <si>
    <t>шт</t>
  </si>
  <si>
    <t>Ємність для бульбашкового зволожувача кисню “MEDICARE”</t>
  </si>
  <si>
    <t>Ємність-зволожувач використовується для подачі зволоженого кисню до пацієнта при проведенні оксигенотерапії.
Ємність з прозорого матеріалу з позначками верхнього та нижнього рівнів води.
Кришка ємності з конектором діаметром 22 мм для трубки для подачі кисню до паціента та різьбовим конектором для під’єднання до джерела подачі кисню;
В комплекті конектор прямий  ID22мм/ OD6мм.
Нестерильна.
Термін придатності 3 роки від дати виготовлення, що зазначено на упаковці
Індивідуальне пакування.</t>
  </si>
  <si>
    <t xml:space="preserve">одноразового використання, стерильний. Лезо 0,8 мм, глибина проникнення 2,0 мм, 200 шт. </t>
  </si>
  <si>
    <t>одноразового використання, стерильний. Голка 21G, глибина проникнення 2,4 мм, 200 шт.</t>
  </si>
  <si>
    <t xml:space="preserve"> одноразового використання, стерильний.Голка 25G, глибина проникнення 1,5 мм, 200 шт. </t>
  </si>
  <si>
    <t>Склад набору оториноларингологічного оглядового одноразового:
дзеркало носове - 1шт.;
воронка вушна - 2 шт.;
шпатель отоларингологічний пластиковий - 1 шт.</t>
  </si>
  <si>
    <t>60740-Система вибіркового
вимірювання рівня
глюкози в крові для
домашнього
використання</t>
  </si>
  <si>
    <t>38440-Трепан для носових пазух</t>
  </si>
  <si>
    <t>60699-Камера зволоження повітря для лінії вдиху одноразового використання</t>
  </si>
  <si>
    <t xml:space="preserve">Ланцет Medlance plus Lite безпечний, одноразового використання, стерильний. Голка 25G, глибина проникнення 1,5 мм, 200 шт. </t>
  </si>
  <si>
    <t>Ланцет Medlance plus Ехtra безпечний, одноразового використання, стерильний. Голка 21G, глибина проникнення 2,4 мм, 200 шт.</t>
  </si>
  <si>
    <t xml:space="preserve">Ланцет Medlance plus Special безпечний, одноразового використання, стерильний. Лезо 0,8 мм, глибина проникнення 2,0 мм, 200 шт. </t>
  </si>
  <si>
    <t>Код НК</t>
  </si>
  <si>
    <t>Од.вим.</t>
  </si>
  <si>
    <t>Ціна з ПДВ, грн</t>
  </si>
  <si>
    <t>Сума з ПДВ, грн</t>
  </si>
  <si>
    <t>ВСЬОГО:</t>
  </si>
  <si>
    <t>Найменування товару або еквівалент</t>
  </si>
  <si>
    <t>№п/п</t>
  </si>
  <si>
    <t>Медико-технічні вимоги</t>
  </si>
  <si>
    <t>Код CPV</t>
  </si>
  <si>
    <t xml:space="preserve">33141900-9 Ланцети для забору крові </t>
  </si>
  <si>
    <t xml:space="preserve">33141625-7 Діагностичні набори </t>
  </si>
  <si>
    <t xml:space="preserve">33141000-0 Медичні матеріали нехімічні та гематологічні одноразового застосування </t>
  </si>
  <si>
    <t>Обгрунтування технічних, якісних і кількісних характеристик: на закупівлю код ДК 021:2015 – 33140000-3 - медичні матеріали  (ланцети,набори отоларингологічні, ємності) 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</si>
</sst>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%&quot;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3" fillId="0" borderId="3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</cellXfs>
  <cellStyles count="2">
    <cellStyle name="Звичайний" xfId="0" builtinId="0"/>
    <cellStyle name="Звичайний 2" xfId="1" xr:uid="{AD3A7175-CF3D-4C11-BB52-32F36DEB9A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activeCell="M4" sqref="M4"/>
    </sheetView>
  </sheetViews>
  <sheetFormatPr defaultRowHeight="15" x14ac:dyDescent="0.25"/>
  <cols>
    <col min="1" max="1" width="5.42578125" customWidth="1"/>
    <col min="2" max="2" width="15.28515625" style="3" customWidth="1"/>
    <col min="3" max="3" width="28.28515625" style="1" customWidth="1"/>
    <col min="4" max="4" width="15.28515625" style="1" customWidth="1"/>
    <col min="5" max="5" width="8.5703125" style="1" customWidth="1"/>
    <col min="6" max="6" width="11" style="1" customWidth="1"/>
    <col min="7" max="7" width="6.42578125" style="1" customWidth="1"/>
    <col min="8" max="8" width="9" style="1" customWidth="1"/>
    <col min="9" max="9" width="11" customWidth="1"/>
    <col min="10" max="10" width="20.85546875" customWidth="1"/>
  </cols>
  <sheetData>
    <row r="1" spans="1:14" ht="52.5" customHeight="1" x14ac:dyDescent="0.25">
      <c r="A1" s="25" t="s">
        <v>29</v>
      </c>
      <c r="B1" s="25"/>
      <c r="C1" s="25"/>
      <c r="D1" s="25"/>
      <c r="E1" s="25"/>
      <c r="F1" s="25"/>
      <c r="G1" s="25"/>
      <c r="H1" s="25"/>
      <c r="I1" s="25"/>
      <c r="J1" s="25"/>
    </row>
    <row r="3" spans="1:14" ht="42.75" x14ac:dyDescent="0.25">
      <c r="A3" s="23" t="s">
        <v>23</v>
      </c>
      <c r="B3" s="23" t="s">
        <v>17</v>
      </c>
      <c r="C3" s="23" t="s">
        <v>22</v>
      </c>
      <c r="D3" s="23" t="s">
        <v>25</v>
      </c>
      <c r="E3" s="23" t="s">
        <v>18</v>
      </c>
      <c r="F3" s="23" t="s">
        <v>0</v>
      </c>
      <c r="G3" s="23" t="s">
        <v>1</v>
      </c>
      <c r="H3" s="24" t="s">
        <v>19</v>
      </c>
      <c r="I3" s="24" t="s">
        <v>20</v>
      </c>
      <c r="J3" s="24" t="s">
        <v>24</v>
      </c>
      <c r="K3" s="2"/>
      <c r="L3" s="2"/>
      <c r="M3" s="2"/>
      <c r="N3" s="2"/>
    </row>
    <row r="4" spans="1:14" ht="114" customHeight="1" x14ac:dyDescent="0.25">
      <c r="A4" s="26">
        <v>1</v>
      </c>
      <c r="B4" s="4" t="s">
        <v>11</v>
      </c>
      <c r="C4" s="14" t="s">
        <v>16</v>
      </c>
      <c r="D4" s="14" t="s">
        <v>26</v>
      </c>
      <c r="E4" s="14" t="s">
        <v>2</v>
      </c>
      <c r="F4" s="17">
        <v>155</v>
      </c>
      <c r="G4" s="19">
        <v>7</v>
      </c>
      <c r="H4" s="16">
        <v>1300</v>
      </c>
      <c r="I4" s="16">
        <f>H4*F4</f>
        <v>201500</v>
      </c>
      <c r="J4" s="5" t="s">
        <v>7</v>
      </c>
      <c r="K4" s="2"/>
      <c r="L4" s="2"/>
      <c r="M4" s="2"/>
      <c r="N4" s="2"/>
    </row>
    <row r="5" spans="1:14" ht="114" customHeight="1" x14ac:dyDescent="0.25">
      <c r="A5" s="27">
        <v>2</v>
      </c>
      <c r="B5" s="6" t="s">
        <v>11</v>
      </c>
      <c r="C5" s="14" t="s">
        <v>15</v>
      </c>
      <c r="D5" s="14" t="s">
        <v>26</v>
      </c>
      <c r="E5" s="14" t="s">
        <v>2</v>
      </c>
      <c r="F5" s="17">
        <v>130</v>
      </c>
      <c r="G5" s="19">
        <v>7</v>
      </c>
      <c r="H5" s="16">
        <v>1330</v>
      </c>
      <c r="I5" s="16">
        <f>H5*F5</f>
        <v>172900</v>
      </c>
      <c r="J5" s="5" t="s">
        <v>8</v>
      </c>
      <c r="K5" s="2"/>
      <c r="L5" s="2"/>
      <c r="M5" s="2"/>
      <c r="N5" s="2"/>
    </row>
    <row r="6" spans="1:14" ht="97.5" customHeight="1" x14ac:dyDescent="0.25">
      <c r="A6" s="27">
        <v>3</v>
      </c>
      <c r="B6" s="6" t="s">
        <v>11</v>
      </c>
      <c r="C6" s="14" t="s">
        <v>14</v>
      </c>
      <c r="D6" s="14" t="s">
        <v>26</v>
      </c>
      <c r="E6" s="14" t="s">
        <v>2</v>
      </c>
      <c r="F6" s="17">
        <v>20</v>
      </c>
      <c r="G6" s="19">
        <v>7</v>
      </c>
      <c r="H6" s="16">
        <v>1250</v>
      </c>
      <c r="I6" s="16">
        <f>H6*F6</f>
        <v>25000</v>
      </c>
      <c r="J6" s="5" t="s">
        <v>9</v>
      </c>
      <c r="K6" s="2"/>
      <c r="L6" s="2"/>
      <c r="M6" s="2"/>
      <c r="N6" s="2"/>
    </row>
    <row r="7" spans="1:14" ht="71.25" customHeight="1" x14ac:dyDescent="0.25">
      <c r="A7" s="27">
        <v>4</v>
      </c>
      <c r="B7" s="7" t="s">
        <v>12</v>
      </c>
      <c r="C7" s="18" t="s">
        <v>3</v>
      </c>
      <c r="D7" s="18" t="s">
        <v>27</v>
      </c>
      <c r="E7" s="13" t="s">
        <v>4</v>
      </c>
      <c r="F7" s="20">
        <v>20000</v>
      </c>
      <c r="G7" s="21">
        <v>7.0000000000000007E-2</v>
      </c>
      <c r="H7" s="16">
        <v>28.5</v>
      </c>
      <c r="I7" s="16">
        <f>H7*F7</f>
        <v>570000</v>
      </c>
      <c r="J7" s="5" t="s">
        <v>10</v>
      </c>
      <c r="K7" s="2"/>
      <c r="L7" s="2"/>
      <c r="M7" s="2"/>
      <c r="N7" s="2"/>
    </row>
    <row r="8" spans="1:14" ht="283.5" customHeight="1" x14ac:dyDescent="0.25">
      <c r="A8" s="15">
        <v>5</v>
      </c>
      <c r="B8" s="5" t="s">
        <v>13</v>
      </c>
      <c r="C8" s="22" t="s">
        <v>5</v>
      </c>
      <c r="D8" s="22" t="s">
        <v>28</v>
      </c>
      <c r="E8" s="13" t="s">
        <v>4</v>
      </c>
      <c r="F8" s="13">
        <v>5</v>
      </c>
      <c r="G8" s="21">
        <v>7.0000000000000007E-2</v>
      </c>
      <c r="H8" s="16">
        <v>152.46</v>
      </c>
      <c r="I8" s="16">
        <f>H8*F8</f>
        <v>762.30000000000007</v>
      </c>
      <c r="J8" s="5" t="s">
        <v>6</v>
      </c>
      <c r="K8" s="2"/>
      <c r="L8" s="2"/>
      <c r="M8" s="2"/>
      <c r="N8" s="2"/>
    </row>
    <row r="9" spans="1:14" x14ac:dyDescent="0.25">
      <c r="A9" s="8"/>
      <c r="B9" s="9" t="s">
        <v>21</v>
      </c>
      <c r="C9" s="10"/>
      <c r="D9" s="10"/>
      <c r="E9" s="10"/>
      <c r="F9" s="10"/>
      <c r="G9" s="10"/>
      <c r="H9" s="11"/>
      <c r="I9" s="12">
        <f>SUM(I4:I8)</f>
        <v>970162.3</v>
      </c>
      <c r="J9" s="13"/>
      <c r="K9" s="2"/>
      <c r="L9" s="2"/>
      <c r="M9" s="2"/>
      <c r="N9" s="2"/>
    </row>
    <row r="10" spans="1:14" x14ac:dyDescent="0.25">
      <c r="H10" s="2"/>
      <c r="I10" s="2"/>
      <c r="J10" s="2"/>
      <c r="K10" s="2"/>
      <c r="L10" s="2"/>
      <c r="M10" s="2"/>
      <c r="N10" s="2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Dopomoga 4</dc:creator>
  <cp:lastModifiedBy>User</cp:lastModifiedBy>
  <dcterms:created xsi:type="dcterms:W3CDTF">2015-06-05T18:19:34Z</dcterms:created>
  <dcterms:modified xsi:type="dcterms:W3CDTF">2024-02-13T10:01:01Z</dcterms:modified>
</cp:coreProperties>
</file>