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Ліки НП 15 (пейона)\"/>
    </mc:Choice>
  </mc:AlternateContent>
  <xr:revisionPtr revIDLastSave="0" documentId="8_{5148B1DD-72EB-4B1F-93EC-37BF8560E3CA}" xr6:coauthVersionLast="36" xr6:coauthVersionMax="36" xr10:uidLastSave="{00000000-0000-0000-0000-000000000000}"/>
  <bookViews>
    <workbookView xWindow="0" yWindow="0" windowWidth="28800" windowHeight="11925" xr2:uid="{E16C4C08-B21D-424C-AE14-42C9F4C524A9}"/>
  </bookViews>
  <sheets>
    <sheet name="Аркуш1" sheetId="1" r:id="rId1"/>
  </sheets>
  <definedNames>
    <definedName name="_xlnm.Print_Area" localSheetId="0">Аркуш1!$A$1:$J$5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I3" i="1" s="1"/>
  <c r="I4" i="1" l="1"/>
</calcChain>
</file>

<file path=xl/sharedStrings.xml><?xml version="1.0" encoding="utf-8"?>
<sst xmlns="http://schemas.openxmlformats.org/spreadsheetml/2006/main" count="15" uniqueCount="15">
  <si>
    <t>Од.вим.</t>
  </si>
  <si>
    <t>Кількість</t>
  </si>
  <si>
    <t>Ціна,грн</t>
  </si>
  <si>
    <t>Сума,грн</t>
  </si>
  <si>
    <t>Залишки</t>
  </si>
  <si>
    <t>Кількість на тендер</t>
  </si>
  <si>
    <t>№п/п</t>
  </si>
  <si>
    <t>МНН</t>
  </si>
  <si>
    <t>Форма випуску, дозування</t>
  </si>
  <si>
    <t>Примітка</t>
  </si>
  <si>
    <t>ВСЬОГО:</t>
  </si>
  <si>
    <t>Кофеїну цитрат (Caffeine citrate)</t>
  </si>
  <si>
    <t>розчин для інфузій та орального застосування, 20 мг/мл по 1 мл №10</t>
  </si>
  <si>
    <t>уп.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</si>
  <si>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лікарські НП 15) національний перелік 2024 рік </t>
    </r>
    <r>
      <rPr>
        <b/>
        <u/>
        <sz val="14"/>
        <color theme="1"/>
        <rFont val="Times New Roman"/>
        <family val="1"/>
        <charset val="204"/>
      </rPr>
      <t>ЗАПИТ ЦІНИ ПРОПОЦИЦІЙ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</si>
</sst>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4" fillId="0" borderId="1" xfId="0" applyFont="1" applyBorder="1"/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4" fontId="6" fillId="0" borderId="1" xfId="0" applyNumberFormat="1" applyFont="1" applyBorder="1"/>
    <xf numFmtId="0" fontId="8" fillId="0" borderId="2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3">
    <cellStyle name="Звичайний" xfId="0" builtinId="0"/>
    <cellStyle name="Звичайний 4" xfId="1" xr:uid="{9C02BA98-AE9A-4BB3-815D-10FE1143DFF7}"/>
    <cellStyle name="Обычный_Включені до переліку 3" xfId="2" xr:uid="{E442B127-E4B0-4E81-8872-6649ADB9E6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8BE52-DAF9-40E8-93A5-70241E5752BD}">
  <dimension ref="A1:J4"/>
  <sheetViews>
    <sheetView tabSelected="1" workbookViewId="0">
      <selection activeCell="D19" sqref="D19"/>
    </sheetView>
  </sheetViews>
  <sheetFormatPr defaultRowHeight="15" x14ac:dyDescent="0.25"/>
  <cols>
    <col min="1" max="1" width="4.5703125" customWidth="1"/>
    <col min="2" max="2" width="14.7109375" customWidth="1"/>
    <col min="3" max="3" width="23.5703125" customWidth="1"/>
    <col min="4" max="4" width="5.7109375" customWidth="1"/>
    <col min="5" max="5" width="8" customWidth="1"/>
    <col min="6" max="6" width="8.28515625" customWidth="1"/>
    <col min="8" max="8" width="10.7109375" customWidth="1"/>
    <col min="9" max="9" width="12.28515625" customWidth="1"/>
  </cols>
  <sheetData>
    <row r="1" spans="1:10" ht="74.25" customHeight="1" x14ac:dyDescent="0.25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25.5" x14ac:dyDescent="0.25">
      <c r="A2" s="2" t="s">
        <v>6</v>
      </c>
      <c r="B2" s="3" t="s">
        <v>7</v>
      </c>
      <c r="C2" s="3" t="s">
        <v>8</v>
      </c>
      <c r="D2" s="3" t="s">
        <v>0</v>
      </c>
      <c r="E2" s="3" t="s">
        <v>1</v>
      </c>
      <c r="F2" s="3" t="s">
        <v>4</v>
      </c>
      <c r="G2" s="3" t="s">
        <v>5</v>
      </c>
      <c r="H2" s="4" t="s">
        <v>2</v>
      </c>
      <c r="I2" s="5" t="s">
        <v>3</v>
      </c>
      <c r="J2" s="6" t="s">
        <v>9</v>
      </c>
    </row>
    <row r="3" spans="1:10" ht="87.75" customHeight="1" x14ac:dyDescent="0.25">
      <c r="A3" s="9">
        <v>1</v>
      </c>
      <c r="B3" s="10" t="s">
        <v>11</v>
      </c>
      <c r="C3" s="11" t="s">
        <v>12</v>
      </c>
      <c r="D3" s="12" t="s">
        <v>13</v>
      </c>
      <c r="E3" s="13">
        <v>271</v>
      </c>
      <c r="F3" s="13">
        <v>210</v>
      </c>
      <c r="G3" s="14">
        <f>E3-F3</f>
        <v>61</v>
      </c>
      <c r="H3" s="15">
        <v>11650.8</v>
      </c>
      <c r="I3" s="16">
        <f>G3*H3</f>
        <v>710698.79999999993</v>
      </c>
      <c r="J3" s="17">
        <v>686</v>
      </c>
    </row>
    <row r="4" spans="1:10" ht="25.5" customHeight="1" x14ac:dyDescent="0.25">
      <c r="A4" s="1"/>
      <c r="B4" s="7" t="s">
        <v>10</v>
      </c>
      <c r="C4" s="1"/>
      <c r="D4" s="1"/>
      <c r="E4" s="1"/>
      <c r="F4" s="1"/>
      <c r="G4" s="1"/>
      <c r="H4" s="1"/>
      <c r="I4" s="8">
        <f>SUM(I3:I3)</f>
        <v>710698.79999999993</v>
      </c>
      <c r="J4" s="1"/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2024-01-12T06:58:53Z</cp:lastPrinted>
  <dcterms:created xsi:type="dcterms:W3CDTF">2023-12-11T10:23:49Z</dcterms:created>
  <dcterms:modified xsi:type="dcterms:W3CDTF">2024-01-12T07:05:13Z</dcterms:modified>
</cp:coreProperties>
</file>