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24226"/>
  <mc:AlternateContent xmlns:mc="http://schemas.openxmlformats.org/markup-compatibility/2006">
    <mc:Choice Requires="x15">
      <x15ac:absPath xmlns:x15ac="http://schemas.microsoft.com/office/spreadsheetml/2010/11/ac" url="D:\FLASH DRIVE\Відкриті торги 2024 з особливостями\2220 реагенти\Скрінінг Генетика 2024\Скрінінг регіони № 2 реагенти паперові тест бланки  1 найм 2300000,00\"/>
    </mc:Choice>
  </mc:AlternateContent>
  <xr:revisionPtr revIDLastSave="0" documentId="13_ncr:1_{5FCD0588-9339-4F1F-A88B-FDB7D21260DC}" xr6:coauthVersionLast="36" xr6:coauthVersionMax="36" xr10:uidLastSave="{00000000-0000-0000-0000-000000000000}"/>
  <bookViews>
    <workbookView xWindow="-120" yWindow="-120" windowWidth="29040" windowHeight="15840" xr2:uid="{00000000-000D-0000-FFFF-FFFF00000000}"/>
  </bookViews>
  <sheets>
    <sheet name="Набори" sheetId="1" r:id="rId1"/>
  </sheets>
  <calcPr calcId="191029"/>
</workbook>
</file>

<file path=xl/calcChain.xml><?xml version="1.0" encoding="utf-8"?>
<calcChain xmlns="http://schemas.openxmlformats.org/spreadsheetml/2006/main">
  <c r="I7" i="1" l="1"/>
  <c r="L7" i="1"/>
  <c r="K7" i="1"/>
  <c r="M7" i="1" l="1"/>
</calcChain>
</file>

<file path=xl/sharedStrings.xml><?xml version="1.0" encoding="utf-8"?>
<sst xmlns="http://schemas.openxmlformats.org/spreadsheetml/2006/main" count="37" uniqueCount="37">
  <si>
    <t>Од. виміру</t>
  </si>
  <si>
    <t>шт</t>
  </si>
  <si>
    <t>Паперові тест-бланки для забора крові новонароджених</t>
  </si>
  <si>
    <t>МТВ</t>
  </si>
  <si>
    <t>Код НК</t>
  </si>
  <si>
    <t>Код ДК</t>
  </si>
  <si>
    <t>45522 - Папір для збирання / транспортування біологічних рідин</t>
  </si>
  <si>
    <t xml:space="preserve">33690000-3 Лікарські засоби різні </t>
  </si>
  <si>
    <t xml:space="preserve">Бланки для зразків плям крові повинні бути призначені для забору проб, їх зберігання та транспортування з метою скринінгу новонароджених.
Фільтрувальний папір бланка повинен відноситись до класу 903 або 226 або 2992 або TFN.
Бланки мають бути призначені для діагностики in vitro.
Бланки для забору зразків плям крові повинні мати свій унікальний номер із штрих-кодом або QR-кодом
Бланки для забору зразків плям крові повинні бути сумісними з автоматизованою системою DBS-MS 500 
Бланки для забору зразків плям крові повинні мати формат касети: складатися з кількох частин, скріплених разом, основними з яких є фільтрувальний папір для забору зразків плям крові і демографічна форма, яка може бути заповнена даними про новонародженого українською мовою 
</t>
  </si>
  <si>
    <t xml:space="preserve">Медичний директор з медичних питань                       </t>
  </si>
  <si>
    <t>Тетяна ІВАНОВА</t>
  </si>
  <si>
    <t>Члени робочої групи:</t>
  </si>
  <si>
    <t xml:space="preserve">Медичний директор </t>
  </si>
  <si>
    <t>Сергій ЧЕРНИШУК</t>
  </si>
  <si>
    <t>Заст. Генерального директора з економічних питань</t>
  </si>
  <si>
    <t>Наталія МИРУТА</t>
  </si>
  <si>
    <t xml:space="preserve">Медичний директор з поліклінічной роботи                 </t>
  </si>
  <si>
    <t>Володимир СОВА</t>
  </si>
  <si>
    <t>Завідувач відділом імуногістохімічних досліджень дитячого патологоанатомічного відділення</t>
  </si>
  <si>
    <t>Ольга ВИСТАВНИХ</t>
  </si>
  <si>
    <t>Завідувач Українським Референс-центром з клінічної лабораторної діагностики та метрології</t>
  </si>
  <si>
    <t>Вікторія ЯНОВСЬКА</t>
  </si>
  <si>
    <t>Завідувач лабораторії медичної генетики СМГЦ</t>
  </si>
  <si>
    <t>Наталія ОЛЬХОВИЧ</t>
  </si>
  <si>
    <t>№ з/п</t>
  </si>
  <si>
    <t>Назва реагенту</t>
  </si>
  <si>
    <t>Кількість</t>
  </si>
  <si>
    <t>Ціна 1, грн</t>
  </si>
  <si>
    <t>Сума 1, грн</t>
  </si>
  <si>
    <t>Ціна 2, грн</t>
  </si>
  <si>
    <t>Сума 2, грн</t>
  </si>
  <si>
    <t>Ціна середня, грн</t>
  </si>
  <si>
    <t>Сума середня, грн</t>
  </si>
  <si>
    <t>ПДВ (%)</t>
  </si>
  <si>
    <t xml:space="preserve">ІНФОРМАЦІЯ
про необхідні технічні, якісні та кількісні характеристики предмету закупівлі                                                                                                                                                                                                                                       лікарські засоби різні - ДК 021:2015:33690000-3: (Лікарські засоби різні)                                                                                                                                                                   </t>
  </si>
  <si>
    <t>Всього по лоту</t>
  </si>
  <si>
    <t>ОБГРУНТУВАННЯ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</si>
</sst>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_-;_-* &quot;-&quot;??_₴_-;_-@_-"/>
    <numFmt numFmtId="165" formatCode="#,##0.00_₴"/>
  </numFmts>
  <fonts count="31" x14ac:knownFonts="1">
    <font>
      <sz val="11"/>
      <color theme="1"/>
      <name val="Calibri"/>
      <family val="2"/>
      <charset val="204"/>
      <scheme val="minor"/>
    </font>
    <font>
      <sz val="18"/>
      <color theme="1"/>
      <name val="Times New Roman"/>
      <family val="1"/>
      <charset val="204"/>
    </font>
    <font>
      <sz val="18"/>
      <name val="Times New Roman"/>
      <family val="1"/>
      <charset val="204"/>
    </font>
    <font>
      <sz val="10"/>
      <name val="Arial Cyr"/>
      <charset val="204"/>
    </font>
    <font>
      <sz val="20"/>
      <color theme="1"/>
      <name val="Times New Roman"/>
      <family val="1"/>
      <charset val="204"/>
    </font>
    <font>
      <sz val="14"/>
      <color theme="1"/>
      <name val="Times New Roman"/>
      <family val="1"/>
      <charset val="204"/>
    </font>
    <font>
      <sz val="11"/>
      <color theme="1"/>
      <name val="Calibri"/>
      <family val="2"/>
      <charset val="204"/>
      <scheme val="minor"/>
    </font>
    <font>
      <sz val="11"/>
      <color theme="1"/>
      <name val="Calibri"/>
      <family val="2"/>
      <scheme val="minor"/>
    </font>
    <font>
      <sz val="10"/>
      <name val="Helv"/>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theme="1"/>
      <name val="Times New Roman"/>
      <family val="1"/>
      <charset val="204"/>
    </font>
    <font>
      <b/>
      <i/>
      <sz val="11"/>
      <color theme="7" tint="-0.499984740745262"/>
      <name val="Calibri"/>
      <family val="2"/>
      <scheme val="minor"/>
    </font>
    <font>
      <sz val="14"/>
      <name val="Times New Roman"/>
      <family val="1"/>
      <charset val="204"/>
    </font>
    <font>
      <sz val="14"/>
      <color rgb="FF000000"/>
      <name val="Times New Roman"/>
      <family val="1"/>
      <charset val="204"/>
    </font>
    <font>
      <b/>
      <sz val="14"/>
      <name val="Times New Roman"/>
      <family val="1"/>
      <charset val="204"/>
    </font>
    <font>
      <b/>
      <sz val="11"/>
      <color theme="1"/>
      <name val="Calibri"/>
      <family val="2"/>
      <charset val="204"/>
      <scheme val="minor"/>
    </font>
  </fonts>
  <fills count="16">
    <fill>
      <patternFill patternType="none"/>
    </fill>
    <fill>
      <patternFill patternType="gray125"/>
    </fill>
    <fill>
      <patternFill patternType="solid">
        <fgColor theme="0"/>
        <bgColor indexed="64"/>
      </patternFill>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29">
    <xf numFmtId="0" fontId="0" fillId="0" borderId="0"/>
    <xf numFmtId="0" fontId="3" fillId="0" borderId="0"/>
    <xf numFmtId="0" fontId="7" fillId="0" borderId="0"/>
    <xf numFmtId="0" fontId="6" fillId="0" borderId="0"/>
    <xf numFmtId="0" fontId="6" fillId="0" borderId="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10" fillId="5" borderId="2" applyNumberFormat="0" applyAlignment="0" applyProtection="0"/>
    <xf numFmtId="0" fontId="11" fillId="12" borderId="3" applyNumberFormat="0" applyAlignment="0" applyProtection="0"/>
    <xf numFmtId="0" fontId="12" fillId="12" borderId="2" applyNumberFormat="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0" borderId="7" applyNumberFormat="0" applyFill="0" applyAlignment="0" applyProtection="0"/>
    <xf numFmtId="0" fontId="17" fillId="13" borderId="8" applyNumberFormat="0" applyAlignment="0" applyProtection="0"/>
    <xf numFmtId="0" fontId="18" fillId="0" borderId="0" applyNumberFormat="0" applyFill="0" applyBorder="0" applyAlignment="0" applyProtection="0"/>
    <xf numFmtId="0" fontId="19" fillId="14" borderId="0" applyNumberFormat="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3" fillId="15" borderId="9" applyNumberFormat="0" applyFont="0" applyAlignment="0" applyProtection="0"/>
    <xf numFmtId="0" fontId="22" fillId="0" borderId="10" applyNumberFormat="0" applyFill="0" applyAlignment="0" applyProtection="0"/>
    <xf numFmtId="0" fontId="8" fillId="0" borderId="0"/>
    <xf numFmtId="0" fontId="23" fillId="0" borderId="0" applyNumberFormat="0" applyFill="0" applyBorder="0" applyAlignment="0" applyProtection="0"/>
    <xf numFmtId="0" fontId="24" fillId="4" borderId="0" applyNumberFormat="0" applyBorder="0" applyAlignment="0" applyProtection="0"/>
  </cellStyleXfs>
  <cellXfs count="67">
    <xf numFmtId="0" fontId="0" fillId="0" borderId="0" xfId="0"/>
    <xf numFmtId="0" fontId="1" fillId="0" borderId="0" xfId="0" applyFont="1" applyAlignment="1">
      <alignment horizontal="justify" vertical="center"/>
    </xf>
    <xf numFmtId="0" fontId="1" fillId="0" borderId="0" xfId="0" applyFont="1"/>
    <xf numFmtId="0" fontId="1" fillId="0" borderId="0" xfId="0" applyFont="1" applyAlignment="1">
      <alignment horizontal="justify" vertical="justify"/>
    </xf>
    <xf numFmtId="0" fontId="1" fillId="0" borderId="0" xfId="0" applyFont="1" applyAlignment="1">
      <alignment vertical="center"/>
    </xf>
    <xf numFmtId="0" fontId="4" fillId="0" borderId="0" xfId="0" applyFont="1" applyAlignment="1">
      <alignment horizontal="justify" vertical="justify"/>
    </xf>
    <xf numFmtId="0" fontId="2" fillId="0" borderId="0" xfId="0" applyFont="1" applyAlignment="1">
      <alignment horizontal="justify" vertical="center"/>
    </xf>
    <xf numFmtId="164" fontId="5" fillId="0" borderId="0" xfId="0" applyNumberFormat="1" applyFont="1" applyAlignment="1">
      <alignment horizontal="center" vertical="center"/>
    </xf>
    <xf numFmtId="4" fontId="5" fillId="0" borderId="0" xfId="0" applyNumberFormat="1"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xf>
    <xf numFmtId="0" fontId="5" fillId="0" borderId="0" xfId="0" applyFont="1" applyAlignment="1">
      <alignment vertical="center" wrapText="1"/>
    </xf>
    <xf numFmtId="0" fontId="5" fillId="0" borderId="0" xfId="0" applyFont="1"/>
    <xf numFmtId="0" fontId="26" fillId="0" borderId="13" xfId="0" applyFont="1" applyBorder="1" applyAlignment="1">
      <alignment horizontal="center" vertical="center" wrapText="1"/>
    </xf>
    <xf numFmtId="0" fontId="25" fillId="0" borderId="1" xfId="0" applyFont="1" applyBorder="1" applyAlignment="1">
      <alignment horizontal="center" vertical="center" wrapText="1"/>
    </xf>
    <xf numFmtId="164" fontId="25" fillId="0" borderId="1" xfId="0" applyNumberFormat="1"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left" vertical="top" wrapText="1"/>
    </xf>
    <xf numFmtId="0" fontId="5" fillId="0" borderId="1" xfId="0" applyFont="1" applyBorder="1" applyAlignment="1">
      <alignment horizontal="center" vertical="center"/>
    </xf>
    <xf numFmtId="4" fontId="27" fillId="0" borderId="1" xfId="1" applyNumberFormat="1" applyFont="1" applyBorder="1" applyAlignment="1">
      <alignment horizontal="left" vertical="center" wrapText="1"/>
    </xf>
    <xf numFmtId="0" fontId="5" fillId="0" borderId="1" xfId="0" applyFont="1" applyBorder="1" applyAlignment="1">
      <alignment horizontal="center" vertical="center" wrapText="1"/>
    </xf>
    <xf numFmtId="4" fontId="5" fillId="0" borderId="1" xfId="0" applyNumberFormat="1" applyFont="1" applyBorder="1" applyAlignment="1">
      <alignment horizontal="center" vertical="center"/>
    </xf>
    <xf numFmtId="0" fontId="5" fillId="0" borderId="1" xfId="0" applyFont="1" applyBorder="1" applyAlignment="1">
      <alignment horizontal="left" vertical="center" wrapText="1"/>
    </xf>
    <xf numFmtId="3" fontId="27" fillId="0" borderId="1" xfId="1" applyNumberFormat="1" applyFont="1" applyBorder="1" applyAlignment="1">
      <alignment horizontal="center" vertical="center" wrapText="1"/>
    </xf>
    <xf numFmtId="0" fontId="5" fillId="2" borderId="1" xfId="0" applyFont="1" applyFill="1" applyBorder="1" applyAlignment="1">
      <alignment horizontal="center" vertical="center"/>
    </xf>
    <xf numFmtId="4" fontId="5" fillId="2" borderId="1" xfId="0" applyNumberFormat="1" applyFont="1" applyFill="1" applyBorder="1" applyAlignment="1">
      <alignment horizontal="center" vertical="center"/>
    </xf>
    <xf numFmtId="165" fontId="5" fillId="2" borderId="0" xfId="0" applyNumberFormat="1" applyFont="1" applyFill="1" applyAlignment="1">
      <alignment horizontal="center" vertical="center"/>
    </xf>
    <xf numFmtId="0" fontId="5" fillId="0" borderId="0" xfId="0" applyFont="1" applyAlignment="1">
      <alignment horizontal="center" vertical="center"/>
    </xf>
    <xf numFmtId="0" fontId="5" fillId="2" borderId="0" xfId="0" applyFont="1" applyFill="1" applyAlignment="1">
      <alignment horizontal="justify" vertical="center" wrapText="1"/>
    </xf>
    <xf numFmtId="0" fontId="5" fillId="2" borderId="0" xfId="0" applyFont="1" applyFill="1" applyAlignment="1">
      <alignment horizontal="center" vertical="center" wrapText="1"/>
    </xf>
    <xf numFmtId="49" fontId="5" fillId="2" borderId="0" xfId="0" applyNumberFormat="1" applyFont="1" applyFill="1" applyAlignment="1">
      <alignment horizontal="center" vertical="center" wrapText="1"/>
    </xf>
    <xf numFmtId="165" fontId="5" fillId="2" borderId="0" xfId="0" applyNumberFormat="1" applyFont="1" applyFill="1" applyAlignment="1">
      <alignment horizontal="justify" vertical="justify"/>
    </xf>
    <xf numFmtId="0" fontId="5" fillId="0" borderId="0" xfId="0" applyFont="1" applyAlignment="1">
      <alignment horizontal="justify" vertical="justify"/>
    </xf>
    <xf numFmtId="0" fontId="28" fillId="2" borderId="0" xfId="0" applyFont="1" applyFill="1" applyAlignment="1">
      <alignment horizontal="center" vertical="center" wrapText="1"/>
    </xf>
    <xf numFmtId="0" fontId="28" fillId="2" borderId="0" xfId="0" applyFont="1" applyFill="1" applyAlignment="1">
      <alignment horizontal="left" vertical="center" wrapText="1"/>
    </xf>
    <xf numFmtId="0" fontId="5" fillId="0" borderId="0" xfId="0" applyFont="1" applyAlignment="1">
      <alignment horizontal="justify" vertical="center"/>
    </xf>
    <xf numFmtId="0" fontId="5" fillId="0" borderId="0" xfId="0" applyFont="1" applyAlignment="1">
      <alignment horizontal="justify" vertical="center" wrapText="1"/>
    </xf>
    <xf numFmtId="0" fontId="28" fillId="0" borderId="0" xfId="0" applyFont="1" applyAlignment="1">
      <alignment horizontal="center" vertical="center" wrapText="1"/>
    </xf>
    <xf numFmtId="0" fontId="28" fillId="0" borderId="0" xfId="0" applyFont="1" applyAlignment="1">
      <alignment horizontal="left" vertical="center" wrapText="1"/>
    </xf>
    <xf numFmtId="165" fontId="5" fillId="0" borderId="0" xfId="0" applyNumberFormat="1" applyFont="1" applyAlignment="1">
      <alignment horizontal="center" vertical="center"/>
    </xf>
    <xf numFmtId="165" fontId="5" fillId="0" borderId="0" xfId="0" applyNumberFormat="1" applyFont="1" applyAlignment="1">
      <alignment horizontal="justify" vertical="center"/>
    </xf>
    <xf numFmtId="0" fontId="5" fillId="2" borderId="0" xfId="0" applyFont="1" applyFill="1" applyAlignment="1">
      <alignment vertical="center" wrapText="1"/>
    </xf>
    <xf numFmtId="0" fontId="27" fillId="0" borderId="0" xfId="0" applyFont="1" applyAlignment="1">
      <alignment horizontal="center" vertical="center"/>
    </xf>
    <xf numFmtId="0" fontId="27" fillId="0" borderId="0" xfId="0" applyFont="1" applyAlignment="1">
      <alignment horizontal="justify" vertical="center"/>
    </xf>
    <xf numFmtId="0" fontId="27" fillId="0" borderId="0" xfId="0" applyFont="1" applyAlignment="1">
      <alignment horizontal="justify" vertical="center" wrapText="1"/>
    </xf>
    <xf numFmtId="49" fontId="5" fillId="0" borderId="0" xfId="0" applyNumberFormat="1" applyFont="1" applyAlignment="1">
      <alignment horizontal="center" vertical="center" wrapText="1"/>
    </xf>
    <xf numFmtId="0" fontId="27" fillId="0" borderId="0" xfId="0" applyFont="1" applyAlignment="1">
      <alignment horizontal="left" vertical="center" wrapText="1"/>
    </xf>
    <xf numFmtId="0" fontId="5" fillId="0" borderId="0" xfId="0" applyFont="1" applyAlignment="1">
      <alignment horizontal="center"/>
    </xf>
    <xf numFmtId="0" fontId="28" fillId="0" borderId="0" xfId="0" applyFont="1" applyAlignment="1">
      <alignment vertical="center" wrapText="1"/>
    </xf>
    <xf numFmtId="165" fontId="5" fillId="0" borderId="0" xfId="0" applyNumberFormat="1" applyFont="1" applyAlignment="1">
      <alignment horizontal="center"/>
    </xf>
    <xf numFmtId="0" fontId="28" fillId="0" borderId="0" xfId="0" applyFont="1" applyAlignment="1">
      <alignment horizontal="justify" vertical="justify" wrapText="1"/>
    </xf>
    <xf numFmtId="0" fontId="28" fillId="0" borderId="0" xfId="0" applyFont="1" applyAlignment="1">
      <alignment wrapText="1"/>
    </xf>
    <xf numFmtId="165" fontId="5" fillId="0" borderId="0" xfId="0" applyNumberFormat="1" applyFont="1" applyAlignment="1">
      <alignment horizontal="justify" vertical="justify"/>
    </xf>
    <xf numFmtId="0" fontId="28" fillId="0" borderId="0" xfId="0" applyFont="1" applyAlignment="1">
      <alignment horizontal="center" vertical="justify" wrapText="1"/>
    </xf>
    <xf numFmtId="0" fontId="28" fillId="0" borderId="0" xfId="0" applyFont="1" applyAlignment="1">
      <alignment horizontal="justify" vertical="center" wrapText="1"/>
    </xf>
    <xf numFmtId="0" fontId="28" fillId="0" borderId="0" xfId="0" applyFont="1" applyAlignment="1">
      <alignment horizontal="center" vertical="center"/>
    </xf>
    <xf numFmtId="0" fontId="5" fillId="2" borderId="0" xfId="0" applyFont="1" applyFill="1" applyAlignment="1">
      <alignment horizontal="left" vertical="top" wrapText="1"/>
    </xf>
    <xf numFmtId="0" fontId="5" fillId="0" borderId="0" xfId="1" applyFont="1" applyAlignment="1">
      <alignment horizontal="left" vertical="center" wrapText="1"/>
    </xf>
    <xf numFmtId="165" fontId="5" fillId="0" borderId="0" xfId="0" applyNumberFormat="1" applyFont="1" applyAlignment="1">
      <alignment horizontal="center" vertical="center" wrapText="1"/>
    </xf>
    <xf numFmtId="4" fontId="29" fillId="0" borderId="11" xfId="1" applyNumberFormat="1" applyFont="1" applyBorder="1" applyAlignment="1">
      <alignment horizontal="left" vertical="top" wrapText="1"/>
    </xf>
    <xf numFmtId="0" fontId="25" fillId="0" borderId="0" xfId="0" applyFont="1" applyAlignment="1">
      <alignment horizontal="center" vertical="center" wrapText="1"/>
    </xf>
    <xf numFmtId="0" fontId="30"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25" fillId="0" borderId="0" xfId="0" applyFont="1" applyAlignment="1">
      <alignment horizontal="center" wrapText="1"/>
    </xf>
    <xf numFmtId="0" fontId="25" fillId="0" borderId="12" xfId="0" applyFont="1" applyBorder="1" applyAlignment="1">
      <alignment horizontal="center" wrapText="1"/>
    </xf>
  </cellXfs>
  <cellStyles count="29">
    <cellStyle name="Акцент1 2" xfId="5" xr:uid="{00000000-0005-0000-0000-000000000000}"/>
    <cellStyle name="Акцент2 2" xfId="6" xr:uid="{00000000-0005-0000-0000-000001000000}"/>
    <cellStyle name="Акцент3 2" xfId="7" xr:uid="{00000000-0005-0000-0000-000002000000}"/>
    <cellStyle name="Акцент4 2" xfId="8" xr:uid="{00000000-0005-0000-0000-000003000000}"/>
    <cellStyle name="Акцент5 2" xfId="9" xr:uid="{00000000-0005-0000-0000-000004000000}"/>
    <cellStyle name="Акцент6 2" xfId="10" xr:uid="{00000000-0005-0000-0000-000005000000}"/>
    <cellStyle name="Ввод  2" xfId="11" xr:uid="{00000000-0005-0000-0000-000006000000}"/>
    <cellStyle name="Вывод 2" xfId="12" xr:uid="{00000000-0005-0000-0000-000007000000}"/>
    <cellStyle name="Вычисление 2" xfId="13" xr:uid="{00000000-0005-0000-0000-000008000000}"/>
    <cellStyle name="Заголовок 1 2" xfId="14" xr:uid="{00000000-0005-0000-0000-000009000000}"/>
    <cellStyle name="Заголовок 2 2" xfId="15" xr:uid="{00000000-0005-0000-0000-00000A000000}"/>
    <cellStyle name="Заголовок 3 2" xfId="16" xr:uid="{00000000-0005-0000-0000-00000B000000}"/>
    <cellStyle name="Заголовок 4 2" xfId="17" xr:uid="{00000000-0005-0000-0000-00000C000000}"/>
    <cellStyle name="Звичайний" xfId="0" builtinId="0"/>
    <cellStyle name="Звичайний 2" xfId="3" xr:uid="{00000000-0005-0000-0000-00000D000000}"/>
    <cellStyle name="Звичайний 3" xfId="4" xr:uid="{00000000-0005-0000-0000-00000E000000}"/>
    <cellStyle name="Итог 2" xfId="18" xr:uid="{00000000-0005-0000-0000-00000F000000}"/>
    <cellStyle name="Контрольная ячейка 2" xfId="19" xr:uid="{00000000-0005-0000-0000-000010000000}"/>
    <cellStyle name="Название 2" xfId="20" xr:uid="{00000000-0005-0000-0000-000011000000}"/>
    <cellStyle name="Нейтральный 2" xfId="21" xr:uid="{00000000-0005-0000-0000-000012000000}"/>
    <cellStyle name="Обычный 2" xfId="1" xr:uid="{00000000-0005-0000-0000-000014000000}"/>
    <cellStyle name="Обычный 3" xfId="2" xr:uid="{00000000-0005-0000-0000-000015000000}"/>
    <cellStyle name="Плохой 2" xfId="22" xr:uid="{00000000-0005-0000-0000-000016000000}"/>
    <cellStyle name="Пояснение 2" xfId="23" xr:uid="{00000000-0005-0000-0000-000017000000}"/>
    <cellStyle name="Примечание 2" xfId="24" xr:uid="{00000000-0005-0000-0000-000018000000}"/>
    <cellStyle name="Связанная ячейка 2" xfId="25" xr:uid="{00000000-0005-0000-0000-000019000000}"/>
    <cellStyle name="Стиль 1" xfId="26" xr:uid="{00000000-0005-0000-0000-00001A000000}"/>
    <cellStyle name="Текст предупреждения 2" xfId="27" xr:uid="{00000000-0005-0000-0000-00001B000000}"/>
    <cellStyle name="Хороший 2" xfId="28" xr:uid="{00000000-0005-0000-0000-00001C000000}"/>
  </cellStyles>
  <dxfs count="0"/>
  <tableStyles count="0" defaultTableStyle="TableStyleMedium9" defaultPivotStyle="PivotStyleLight16"/>
  <colors>
    <mruColors>
      <color rgb="FFFFFF00"/>
      <color rgb="FFFFFF66"/>
      <color rgb="FFFF66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Аркуш1">
    <pageSetUpPr fitToPage="1"/>
  </sheetPr>
  <dimension ref="A1:T45"/>
  <sheetViews>
    <sheetView tabSelected="1" zoomScale="75" zoomScaleNormal="75" workbookViewId="0">
      <selection activeCell="A6" sqref="A6:G7"/>
    </sheetView>
  </sheetViews>
  <sheetFormatPr defaultColWidth="9.140625" defaultRowHeight="84" customHeight="1" x14ac:dyDescent="0.25"/>
  <cols>
    <col min="1" max="1" width="10" style="28" customWidth="1"/>
    <col min="2" max="2" width="34" style="37" customWidth="1"/>
    <col min="3" max="3" width="116.28515625" style="37" customWidth="1"/>
    <col min="4" max="4" width="24" style="28" customWidth="1"/>
    <col min="5" max="5" width="25.5703125" style="10" customWidth="1"/>
    <col min="6" max="6" width="14.28515625" style="9" customWidth="1"/>
    <col min="7" max="7" width="13.7109375" style="9" customWidth="1"/>
    <col min="8" max="8" width="17.28515625" style="59" customWidth="1"/>
    <col min="9" max="9" width="22.42578125" style="59" customWidth="1"/>
    <col min="10" max="10" width="19.140625" style="36" customWidth="1"/>
    <col min="11" max="11" width="18" style="36" customWidth="1"/>
    <col min="12" max="12" width="18.7109375" style="36" customWidth="1"/>
    <col min="13" max="13" width="18.7109375" style="28" customWidth="1"/>
    <col min="14" max="14" width="16.140625" style="36" customWidth="1"/>
    <col min="15" max="15" width="18.140625" style="36" customWidth="1"/>
    <col min="16" max="16384" width="9.140625" style="1"/>
  </cols>
  <sheetData>
    <row r="1" spans="1:16" ht="84" customHeight="1" x14ac:dyDescent="0.25">
      <c r="C1" s="61" t="s">
        <v>36</v>
      </c>
      <c r="D1" s="62"/>
      <c r="E1" s="62"/>
      <c r="F1" s="62"/>
      <c r="G1" s="62"/>
      <c r="H1" s="62"/>
      <c r="I1" s="62"/>
    </row>
    <row r="2" spans="1:16" customFormat="1" ht="18.75" x14ac:dyDescent="0.3">
      <c r="A2" s="13"/>
      <c r="B2" s="65" t="s">
        <v>34</v>
      </c>
      <c r="C2" s="65"/>
      <c r="D2" s="65"/>
      <c r="E2" s="65"/>
      <c r="F2" s="65"/>
      <c r="G2" s="65"/>
      <c r="H2" s="65"/>
      <c r="I2" s="65"/>
      <c r="J2" s="13"/>
      <c r="K2" s="13"/>
      <c r="L2" s="13"/>
      <c r="M2" s="13"/>
      <c r="N2" s="13"/>
      <c r="O2" s="13"/>
    </row>
    <row r="3" spans="1:16" customFormat="1" ht="18.75" x14ac:dyDescent="0.3">
      <c r="A3" s="13"/>
      <c r="B3" s="65"/>
      <c r="C3" s="65"/>
      <c r="D3" s="65"/>
      <c r="E3" s="65"/>
      <c r="F3" s="65"/>
      <c r="G3" s="65"/>
      <c r="H3" s="65"/>
      <c r="I3" s="65"/>
      <c r="J3" s="13"/>
      <c r="K3" s="13"/>
      <c r="L3" s="13"/>
      <c r="M3" s="13"/>
      <c r="N3" s="13"/>
      <c r="O3" s="13"/>
    </row>
    <row r="4" spans="1:16" customFormat="1" ht="18.75" x14ac:dyDescent="0.3">
      <c r="A4" s="13"/>
      <c r="B4" s="65"/>
      <c r="C4" s="65"/>
      <c r="D4" s="65"/>
      <c r="E4" s="65"/>
      <c r="F4" s="65"/>
      <c r="G4" s="65"/>
      <c r="H4" s="65"/>
      <c r="I4" s="65"/>
      <c r="J4" s="13"/>
      <c r="K4" s="13"/>
      <c r="L4" s="13"/>
      <c r="M4" s="13"/>
      <c r="N4" s="13"/>
      <c r="O4" s="13"/>
    </row>
    <row r="5" spans="1:16" customFormat="1" ht="1.5" customHeight="1" x14ac:dyDescent="0.3">
      <c r="A5" s="13"/>
      <c r="B5" s="66"/>
      <c r="C5" s="66"/>
      <c r="D5" s="66"/>
      <c r="E5" s="66"/>
      <c r="F5" s="66"/>
      <c r="G5" s="66"/>
      <c r="H5" s="66"/>
      <c r="I5" s="66"/>
      <c r="J5" s="13"/>
      <c r="K5" s="13"/>
      <c r="L5" s="13"/>
      <c r="M5" s="13"/>
      <c r="N5" s="13"/>
      <c r="O5" s="13"/>
    </row>
    <row r="6" spans="1:16" customFormat="1" ht="37.5" x14ac:dyDescent="0.25">
      <c r="A6" s="15" t="s">
        <v>24</v>
      </c>
      <c r="B6" s="15" t="s">
        <v>25</v>
      </c>
      <c r="C6" s="15" t="s">
        <v>3</v>
      </c>
      <c r="D6" s="15" t="s">
        <v>4</v>
      </c>
      <c r="E6" s="15" t="s">
        <v>5</v>
      </c>
      <c r="F6" s="15" t="s">
        <v>0</v>
      </c>
      <c r="G6" s="15" t="s">
        <v>26</v>
      </c>
      <c r="H6" s="15" t="s">
        <v>27</v>
      </c>
      <c r="I6" s="15" t="s">
        <v>28</v>
      </c>
      <c r="J6" s="16" t="s">
        <v>29</v>
      </c>
      <c r="K6" s="15" t="s">
        <v>30</v>
      </c>
      <c r="L6" s="15" t="s">
        <v>31</v>
      </c>
      <c r="M6" s="15" t="s">
        <v>32</v>
      </c>
      <c r="N6" s="36"/>
      <c r="O6" s="36"/>
      <c r="P6" s="14" t="s">
        <v>33</v>
      </c>
    </row>
    <row r="7" spans="1:16" s="2" customFormat="1" ht="224.25" customHeight="1" x14ac:dyDescent="0.35">
      <c r="A7" s="19">
        <v>1</v>
      </c>
      <c r="B7" s="20" t="s">
        <v>2</v>
      </c>
      <c r="C7" s="23" t="s">
        <v>8</v>
      </c>
      <c r="D7" s="21" t="s">
        <v>6</v>
      </c>
      <c r="E7" s="21" t="s">
        <v>7</v>
      </c>
      <c r="F7" s="24">
        <v>57000</v>
      </c>
      <c r="G7" s="25" t="s">
        <v>1</v>
      </c>
      <c r="H7" s="26">
        <v>37.450000000000003</v>
      </c>
      <c r="I7" s="22">
        <f>H7*F7</f>
        <v>2134650</v>
      </c>
      <c r="J7" s="22">
        <v>40</v>
      </c>
      <c r="K7" s="22">
        <f>J7*F7</f>
        <v>2280000</v>
      </c>
      <c r="L7" s="22">
        <f>(H7+J7)/2</f>
        <v>38.725000000000001</v>
      </c>
      <c r="M7" s="22">
        <f>(I7+K7)/2</f>
        <v>2207325</v>
      </c>
      <c r="N7" s="13"/>
      <c r="O7" s="13"/>
    </row>
    <row r="8" spans="1:16" s="2" customFormat="1" ht="28.5" customHeight="1" x14ac:dyDescent="0.35">
      <c r="A8" s="28"/>
      <c r="B8" s="60" t="s">
        <v>35</v>
      </c>
      <c r="C8" s="23"/>
      <c r="D8" s="21"/>
      <c r="E8" s="21"/>
      <c r="F8" s="24"/>
      <c r="G8" s="25"/>
      <c r="H8" s="26"/>
      <c r="I8" s="22">
        <v>2134650</v>
      </c>
      <c r="J8" s="22"/>
      <c r="K8" s="22">
        <v>2280000</v>
      </c>
      <c r="L8" s="22"/>
      <c r="M8" s="22">
        <v>2207325</v>
      </c>
      <c r="N8" s="13"/>
      <c r="O8" s="13"/>
    </row>
    <row r="9" spans="1:16" ht="24.75" customHeight="1" x14ac:dyDescent="0.25"/>
    <row r="10" spans="1:16" s="11" customFormat="1" ht="49.5" customHeight="1" x14ac:dyDescent="0.25">
      <c r="A10" s="17"/>
      <c r="B10" s="63" t="s">
        <v>9</v>
      </c>
      <c r="C10" s="63"/>
      <c r="D10" s="63"/>
      <c r="E10" s="63"/>
      <c r="F10" s="9"/>
      <c r="G10" s="64"/>
      <c r="H10" s="64"/>
      <c r="I10" s="64" t="s">
        <v>10</v>
      </c>
      <c r="J10" s="64"/>
      <c r="K10" s="17"/>
      <c r="L10" s="17"/>
      <c r="M10" s="17"/>
      <c r="N10" s="17"/>
      <c r="O10" s="17"/>
    </row>
    <row r="11" spans="1:16" customFormat="1" ht="18.75" x14ac:dyDescent="0.3">
      <c r="A11" s="13"/>
      <c r="B11" s="9" t="s">
        <v>11</v>
      </c>
      <c r="C11" s="12"/>
      <c r="D11" s="12"/>
      <c r="E11" s="12"/>
      <c r="F11" s="12"/>
      <c r="G11" s="13"/>
      <c r="H11" s="13"/>
      <c r="I11" s="13"/>
      <c r="J11" s="13"/>
      <c r="K11" s="13"/>
      <c r="L11" s="13"/>
      <c r="M11" s="13"/>
      <c r="N11" s="13"/>
      <c r="O11" s="13"/>
    </row>
    <row r="12" spans="1:16" customFormat="1" ht="33.75" customHeight="1" x14ac:dyDescent="0.3">
      <c r="A12" s="13"/>
      <c r="B12" s="9" t="s">
        <v>12</v>
      </c>
      <c r="C12" s="12"/>
      <c r="D12" s="12"/>
      <c r="E12" s="12"/>
      <c r="F12" s="12"/>
      <c r="G12" s="64"/>
      <c r="H12" s="64"/>
      <c r="I12" s="64" t="s">
        <v>13</v>
      </c>
      <c r="J12" s="64"/>
      <c r="K12" s="13"/>
      <c r="L12" s="13"/>
      <c r="M12" s="13"/>
      <c r="N12" s="13"/>
      <c r="O12" s="13"/>
    </row>
    <row r="13" spans="1:16" customFormat="1" ht="33.75" customHeight="1" x14ac:dyDescent="0.3">
      <c r="A13" s="13"/>
      <c r="B13" s="63" t="s">
        <v>14</v>
      </c>
      <c r="C13" s="63"/>
      <c r="D13" s="63"/>
      <c r="E13" s="63"/>
      <c r="F13" s="63"/>
      <c r="G13" s="10"/>
      <c r="H13" s="10"/>
      <c r="I13" s="64" t="s">
        <v>15</v>
      </c>
      <c r="J13" s="64"/>
      <c r="K13" s="13"/>
      <c r="L13" s="13"/>
      <c r="M13" s="13"/>
      <c r="N13" s="13"/>
      <c r="O13" s="13"/>
    </row>
    <row r="14" spans="1:16" customFormat="1" ht="36.75" customHeight="1" x14ac:dyDescent="0.3">
      <c r="A14" s="13"/>
      <c r="B14" s="63" t="s">
        <v>16</v>
      </c>
      <c r="C14" s="63"/>
      <c r="D14" s="63"/>
      <c r="E14" s="63"/>
      <c r="F14" s="9"/>
      <c r="G14" s="64"/>
      <c r="H14" s="64"/>
      <c r="I14" s="64" t="s">
        <v>17</v>
      </c>
      <c r="J14" s="64"/>
      <c r="K14" s="13"/>
      <c r="L14" s="13"/>
      <c r="M14" s="13"/>
      <c r="N14" s="13"/>
      <c r="O14" s="13"/>
    </row>
    <row r="15" spans="1:16" customFormat="1" ht="42" customHeight="1" x14ac:dyDescent="0.3">
      <c r="A15" s="13"/>
      <c r="B15" s="63" t="s">
        <v>18</v>
      </c>
      <c r="C15" s="63"/>
      <c r="D15" s="63"/>
      <c r="E15" s="63"/>
      <c r="F15" s="63"/>
      <c r="G15" s="64"/>
      <c r="H15" s="64"/>
      <c r="I15" s="64" t="s">
        <v>19</v>
      </c>
      <c r="J15" s="64"/>
      <c r="K15" s="13"/>
      <c r="L15" s="13"/>
      <c r="M15" s="13"/>
      <c r="N15" s="13"/>
      <c r="O15" s="13"/>
    </row>
    <row r="16" spans="1:16" customFormat="1" ht="33.75" customHeight="1" x14ac:dyDescent="0.3">
      <c r="A16" s="13"/>
      <c r="B16" s="63" t="s">
        <v>20</v>
      </c>
      <c r="C16" s="63"/>
      <c r="D16" s="63"/>
      <c r="E16" s="63"/>
      <c r="F16" s="63"/>
      <c r="G16" s="64"/>
      <c r="H16" s="64"/>
      <c r="I16" s="64" t="s">
        <v>21</v>
      </c>
      <c r="J16" s="64"/>
      <c r="K16" s="13"/>
      <c r="L16" s="13"/>
      <c r="M16" s="13"/>
      <c r="N16" s="13"/>
      <c r="O16" s="13"/>
    </row>
    <row r="17" spans="1:20" customFormat="1" ht="44.25" customHeight="1" x14ac:dyDescent="0.3">
      <c r="A17" s="13"/>
      <c r="B17" s="63" t="s">
        <v>22</v>
      </c>
      <c r="C17" s="63"/>
      <c r="D17" s="63"/>
      <c r="E17" s="63"/>
      <c r="F17" s="9"/>
      <c r="G17" s="64"/>
      <c r="H17" s="64"/>
      <c r="I17" s="64" t="s">
        <v>23</v>
      </c>
      <c r="J17" s="64"/>
      <c r="K17" s="13"/>
      <c r="L17" s="13"/>
      <c r="M17" s="13"/>
      <c r="N17" s="13"/>
      <c r="O17" s="13"/>
    </row>
    <row r="18" spans="1:20" s="3" customFormat="1" ht="23.25" x14ac:dyDescent="0.25">
      <c r="A18" s="28"/>
      <c r="B18" s="29"/>
      <c r="C18" s="29"/>
      <c r="D18" s="30"/>
      <c r="E18" s="31"/>
      <c r="F18" s="32"/>
      <c r="G18" s="32"/>
      <c r="H18" s="27"/>
      <c r="I18" s="7"/>
      <c r="J18" s="33"/>
      <c r="K18" s="33"/>
      <c r="L18" s="33"/>
      <c r="M18" s="33"/>
      <c r="N18" s="33"/>
      <c r="O18" s="33"/>
    </row>
    <row r="19" spans="1:20" s="3" customFormat="1" ht="23.25" x14ac:dyDescent="0.25">
      <c r="A19" s="28"/>
      <c r="B19" s="29"/>
      <c r="C19" s="29"/>
      <c r="D19" s="30"/>
      <c r="E19" s="31"/>
      <c r="F19" s="32"/>
      <c r="G19" s="32"/>
      <c r="H19" s="27"/>
      <c r="I19" s="7"/>
      <c r="J19" s="33"/>
      <c r="K19" s="33"/>
      <c r="L19" s="33"/>
      <c r="M19" s="33"/>
      <c r="N19" s="33"/>
      <c r="O19" s="33"/>
    </row>
    <row r="20" spans="1:20" ht="45.75" customHeight="1" x14ac:dyDescent="0.25">
      <c r="B20" s="29"/>
      <c r="C20" s="29"/>
      <c r="D20" s="34"/>
      <c r="E20" s="34"/>
      <c r="F20" s="35"/>
      <c r="G20" s="35"/>
      <c r="H20" s="27"/>
      <c r="I20" s="7"/>
      <c r="J20" s="10"/>
    </row>
    <row r="21" spans="1:20" ht="62.25" customHeight="1" x14ac:dyDescent="0.25">
      <c r="B21" s="29"/>
      <c r="C21" s="29"/>
      <c r="D21" s="34"/>
      <c r="E21" s="34"/>
      <c r="F21" s="35"/>
      <c r="G21" s="35"/>
      <c r="H21" s="27"/>
      <c r="I21" s="7"/>
      <c r="J21" s="10"/>
    </row>
    <row r="22" spans="1:20" ht="39.75" customHeight="1" x14ac:dyDescent="0.25">
      <c r="B22" s="29"/>
      <c r="C22" s="29"/>
      <c r="D22" s="34"/>
      <c r="E22" s="34"/>
      <c r="F22" s="35"/>
      <c r="G22" s="35"/>
      <c r="H22" s="27"/>
      <c r="I22" s="7"/>
      <c r="J22" s="10"/>
    </row>
    <row r="23" spans="1:20" ht="42.75" customHeight="1" x14ac:dyDescent="0.25">
      <c r="B23" s="29"/>
      <c r="C23" s="29"/>
      <c r="D23" s="34"/>
      <c r="E23" s="34"/>
      <c r="F23" s="35"/>
      <c r="G23" s="35"/>
      <c r="H23" s="27"/>
      <c r="I23" s="7"/>
      <c r="J23" s="10"/>
    </row>
    <row r="24" spans="1:20" ht="42.75" customHeight="1" x14ac:dyDescent="0.25">
      <c r="D24" s="38"/>
      <c r="E24" s="38"/>
      <c r="F24" s="39"/>
      <c r="G24" s="39"/>
      <c r="H24" s="40"/>
      <c r="I24" s="7"/>
      <c r="J24" s="10"/>
    </row>
    <row r="25" spans="1:20" ht="95.25" customHeight="1" x14ac:dyDescent="0.25">
      <c r="A25" s="38"/>
      <c r="D25" s="10"/>
      <c r="H25" s="40"/>
      <c r="I25" s="7"/>
      <c r="J25" s="10"/>
    </row>
    <row r="26" spans="1:20" ht="23.25" x14ac:dyDescent="0.25">
      <c r="B26" s="29"/>
      <c r="C26" s="29"/>
      <c r="D26" s="38"/>
      <c r="E26" s="38"/>
      <c r="F26" s="37"/>
      <c r="G26" s="37"/>
      <c r="H26" s="40"/>
      <c r="I26" s="7"/>
      <c r="J26" s="41"/>
      <c r="M26" s="36"/>
    </row>
    <row r="27" spans="1:20" s="4" customFormat="1" ht="23.25" x14ac:dyDescent="0.25">
      <c r="A27" s="10"/>
      <c r="B27" s="12"/>
      <c r="C27" s="12"/>
      <c r="D27" s="28"/>
      <c r="E27" s="28"/>
      <c r="F27" s="12"/>
      <c r="G27" s="12"/>
      <c r="H27" s="40"/>
      <c r="I27" s="7"/>
      <c r="J27" s="17"/>
      <c r="K27" s="17"/>
      <c r="L27" s="17"/>
      <c r="M27" s="17"/>
      <c r="N27" s="17"/>
      <c r="O27" s="17"/>
    </row>
    <row r="28" spans="1:20" s="4" customFormat="1" ht="41.25" customHeight="1" x14ac:dyDescent="0.25">
      <c r="A28" s="10"/>
      <c r="B28" s="42"/>
      <c r="C28" s="42"/>
      <c r="D28" s="28"/>
      <c r="E28" s="28"/>
      <c r="F28" s="12"/>
      <c r="G28" s="12"/>
      <c r="H28" s="40"/>
      <c r="I28" s="7"/>
      <c r="J28" s="17"/>
      <c r="K28" s="17"/>
      <c r="L28" s="17"/>
      <c r="M28" s="17"/>
      <c r="N28" s="17"/>
      <c r="O28" s="17"/>
    </row>
    <row r="29" spans="1:20" ht="56.45" customHeight="1" x14ac:dyDescent="0.25">
      <c r="A29" s="38"/>
      <c r="D29" s="10"/>
      <c r="H29" s="40"/>
      <c r="I29" s="7"/>
      <c r="J29" s="10"/>
      <c r="M29" s="43"/>
      <c r="N29" s="44"/>
      <c r="O29" s="44"/>
      <c r="P29" s="6"/>
      <c r="Q29" s="6"/>
      <c r="R29" s="6"/>
      <c r="S29" s="6"/>
      <c r="T29" s="6"/>
    </row>
    <row r="30" spans="1:20" ht="56.45" customHeight="1" x14ac:dyDescent="0.25">
      <c r="A30" s="38"/>
      <c r="D30" s="10"/>
      <c r="H30" s="40"/>
      <c r="I30" s="7"/>
      <c r="J30" s="10"/>
      <c r="M30" s="43"/>
      <c r="N30" s="44"/>
      <c r="O30" s="44"/>
      <c r="P30" s="6"/>
      <c r="Q30" s="6"/>
      <c r="R30" s="6"/>
      <c r="S30" s="6"/>
      <c r="T30" s="6"/>
    </row>
    <row r="31" spans="1:20" ht="84" customHeight="1" x14ac:dyDescent="0.25">
      <c r="H31" s="40"/>
      <c r="I31" s="7"/>
    </row>
    <row r="32" spans="1:20" ht="84" customHeight="1" x14ac:dyDescent="0.25">
      <c r="B32" s="45"/>
      <c r="C32" s="45"/>
      <c r="D32" s="10"/>
      <c r="E32" s="46"/>
      <c r="F32" s="47"/>
      <c r="G32" s="47"/>
      <c r="H32" s="40"/>
      <c r="I32" s="7"/>
      <c r="J32" s="10"/>
      <c r="M32" s="43"/>
      <c r="N32" s="44"/>
      <c r="O32" s="44"/>
      <c r="P32" s="6"/>
      <c r="Q32" s="6"/>
      <c r="R32" s="6"/>
      <c r="S32" s="6"/>
      <c r="T32" s="6"/>
    </row>
    <row r="33" spans="1:20" ht="84" customHeight="1" x14ac:dyDescent="0.25">
      <c r="A33" s="38"/>
      <c r="B33" s="45"/>
      <c r="C33" s="45"/>
      <c r="D33" s="10"/>
      <c r="E33" s="46"/>
      <c r="F33" s="47"/>
      <c r="G33" s="47"/>
      <c r="H33" s="40"/>
      <c r="I33" s="7"/>
      <c r="J33" s="10"/>
      <c r="M33" s="43"/>
      <c r="N33" s="44"/>
      <c r="O33" s="44"/>
      <c r="P33" s="6"/>
      <c r="Q33" s="6"/>
      <c r="R33" s="6"/>
      <c r="S33" s="6"/>
      <c r="T33" s="6"/>
    </row>
    <row r="34" spans="1:20" ht="84" customHeight="1" x14ac:dyDescent="0.25">
      <c r="D34" s="10"/>
      <c r="E34" s="46"/>
      <c r="F34" s="45"/>
      <c r="G34" s="45"/>
      <c r="H34" s="40"/>
      <c r="I34" s="7"/>
      <c r="J34" s="41"/>
      <c r="M34" s="44"/>
      <c r="N34" s="44"/>
      <c r="O34" s="44"/>
      <c r="P34" s="6"/>
      <c r="Q34" s="6"/>
      <c r="R34" s="6"/>
      <c r="S34" s="6"/>
      <c r="T34" s="6"/>
    </row>
    <row r="35" spans="1:20" s="2" customFormat="1" ht="65.45" customHeight="1" x14ac:dyDescent="0.35">
      <c r="A35" s="48"/>
      <c r="B35" s="49"/>
      <c r="C35" s="49"/>
      <c r="D35" s="28"/>
      <c r="E35" s="10"/>
      <c r="F35" s="47"/>
      <c r="G35" s="47"/>
      <c r="H35" s="40"/>
      <c r="I35" s="7"/>
      <c r="J35" s="50"/>
      <c r="K35" s="50"/>
      <c r="L35" s="13"/>
      <c r="M35" s="13"/>
      <c r="N35" s="13"/>
      <c r="O35" s="13"/>
    </row>
    <row r="36" spans="1:20" s="2" customFormat="1" ht="61.9" customHeight="1" x14ac:dyDescent="0.35">
      <c r="A36" s="48"/>
      <c r="B36" s="49"/>
      <c r="C36" s="49"/>
      <c r="D36" s="28"/>
      <c r="E36" s="10"/>
      <c r="F36" s="47"/>
      <c r="G36" s="47"/>
      <c r="H36" s="40"/>
      <c r="I36" s="7"/>
      <c r="J36" s="50"/>
      <c r="K36" s="50"/>
      <c r="L36" s="13"/>
      <c r="M36" s="13"/>
      <c r="N36" s="13"/>
      <c r="O36" s="17"/>
    </row>
    <row r="37" spans="1:20" s="2" customFormat="1" ht="74.45" customHeight="1" x14ac:dyDescent="0.35">
      <c r="A37" s="48"/>
      <c r="B37" s="49"/>
      <c r="C37" s="49"/>
      <c r="D37" s="28"/>
      <c r="E37" s="10"/>
      <c r="F37" s="47"/>
      <c r="G37" s="47"/>
      <c r="H37" s="40"/>
      <c r="I37" s="7"/>
      <c r="J37" s="50"/>
      <c r="K37" s="50"/>
      <c r="L37" s="13"/>
      <c r="M37" s="13"/>
      <c r="N37" s="13"/>
      <c r="O37" s="13"/>
    </row>
    <row r="38" spans="1:20" s="3" customFormat="1" ht="66" customHeight="1" x14ac:dyDescent="0.3">
      <c r="A38" s="51"/>
      <c r="B38" s="52"/>
      <c r="C38" s="52"/>
      <c r="D38" s="38"/>
      <c r="E38" s="38"/>
      <c r="F38" s="53"/>
      <c r="G38" s="53"/>
      <c r="H38" s="40"/>
      <c r="I38" s="7"/>
      <c r="J38" s="33"/>
      <c r="K38" s="33"/>
      <c r="L38" s="33"/>
      <c r="M38" s="33"/>
      <c r="N38" s="33"/>
      <c r="O38" s="33"/>
    </row>
    <row r="39" spans="1:20" ht="67.150000000000006" customHeight="1" x14ac:dyDescent="0.25">
      <c r="B39" s="49"/>
      <c r="C39" s="49"/>
      <c r="E39" s="38"/>
      <c r="H39" s="40"/>
      <c r="I39" s="7"/>
      <c r="J39" s="10"/>
    </row>
    <row r="40" spans="1:20" s="5" customFormat="1" ht="53.25" customHeight="1" x14ac:dyDescent="0.3">
      <c r="A40" s="51"/>
      <c r="B40" s="52"/>
      <c r="C40" s="52"/>
      <c r="D40" s="54"/>
      <c r="E40" s="54"/>
      <c r="F40" s="53"/>
      <c r="G40" s="53"/>
      <c r="H40" s="40"/>
      <c r="I40" s="7"/>
      <c r="J40" s="33"/>
      <c r="K40" s="33"/>
      <c r="L40" s="33"/>
      <c r="M40" s="33"/>
      <c r="N40" s="33"/>
      <c r="O40" s="33"/>
    </row>
    <row r="41" spans="1:20" ht="91.15" customHeight="1" x14ac:dyDescent="0.25">
      <c r="A41" s="38"/>
      <c r="B41" s="55"/>
      <c r="C41" s="55"/>
      <c r="D41" s="56"/>
      <c r="E41" s="56"/>
      <c r="F41" s="39"/>
      <c r="G41" s="39"/>
      <c r="H41" s="40"/>
      <c r="I41" s="7"/>
      <c r="J41" s="10"/>
    </row>
    <row r="42" spans="1:20" ht="84" customHeight="1" x14ac:dyDescent="0.25">
      <c r="B42" s="42"/>
      <c r="C42" s="42"/>
      <c r="D42" s="10"/>
      <c r="H42" s="40"/>
      <c r="I42" s="7"/>
      <c r="J42" s="10"/>
    </row>
    <row r="43" spans="1:20" s="2" customFormat="1" ht="60" customHeight="1" x14ac:dyDescent="0.35">
      <c r="A43" s="13"/>
      <c r="B43" s="18"/>
      <c r="C43" s="18"/>
      <c r="D43" s="28"/>
      <c r="E43" s="10"/>
      <c r="F43" s="57"/>
      <c r="G43" s="57"/>
      <c r="H43" s="40"/>
      <c r="I43" s="7"/>
      <c r="J43" s="13"/>
      <c r="K43" s="13"/>
      <c r="L43" s="13"/>
      <c r="M43" s="13"/>
      <c r="N43" s="13"/>
      <c r="O43" s="13"/>
    </row>
    <row r="44" spans="1:20" s="2" customFormat="1" ht="52.15" customHeight="1" x14ac:dyDescent="0.35">
      <c r="A44" s="13"/>
      <c r="B44" s="58"/>
      <c r="C44" s="58"/>
      <c r="D44" s="28"/>
      <c r="E44" s="43"/>
      <c r="F44" s="13"/>
      <c r="G44" s="13"/>
      <c r="H44" s="40"/>
      <c r="I44" s="7"/>
      <c r="J44" s="13"/>
      <c r="K44" s="13"/>
      <c r="L44" s="13"/>
      <c r="M44" s="13"/>
      <c r="N44" s="13"/>
      <c r="O44" s="13"/>
    </row>
    <row r="45" spans="1:20" s="2" customFormat="1" ht="45.75" customHeight="1" x14ac:dyDescent="0.35">
      <c r="A45" s="13"/>
      <c r="B45" s="58"/>
      <c r="C45" s="58"/>
      <c r="D45" s="28"/>
      <c r="E45" s="43"/>
      <c r="F45" s="13"/>
      <c r="G45" s="13"/>
      <c r="H45" s="8"/>
      <c r="I45" s="8"/>
      <c r="J45" s="13"/>
      <c r="K45" s="13"/>
      <c r="L45" s="13"/>
      <c r="M45" s="13"/>
      <c r="N45" s="13"/>
      <c r="O45" s="13"/>
    </row>
  </sheetData>
  <mergeCells count="21">
    <mergeCell ref="B10:E10"/>
    <mergeCell ref="G10:H10"/>
    <mergeCell ref="I10:J10"/>
    <mergeCell ref="G12:H12"/>
    <mergeCell ref="I12:J12"/>
    <mergeCell ref="C1:I1"/>
    <mergeCell ref="B17:E17"/>
    <mergeCell ref="G17:H17"/>
    <mergeCell ref="I17:J17"/>
    <mergeCell ref="B16:F16"/>
    <mergeCell ref="G16:H16"/>
    <mergeCell ref="I16:J16"/>
    <mergeCell ref="B15:F15"/>
    <mergeCell ref="G15:H15"/>
    <mergeCell ref="I15:J15"/>
    <mergeCell ref="B13:F13"/>
    <mergeCell ref="I13:J13"/>
    <mergeCell ref="B14:E14"/>
    <mergeCell ref="G14:H14"/>
    <mergeCell ref="I14:J14"/>
    <mergeCell ref="B2:I5"/>
  </mergeCells>
  <pageMargins left="0.23622047244094491" right="0.23622047244094491" top="0.74803149606299213" bottom="0.35433070866141736" header="0.31496062992125984" footer="0.31496062992125984"/>
  <pageSetup paperSize="9" scale="3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Набори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matveychuk</dc:creator>
  <cp:lastModifiedBy>user</cp:lastModifiedBy>
  <cp:lastPrinted>2024-01-19T12:23:51Z</cp:lastPrinted>
  <dcterms:created xsi:type="dcterms:W3CDTF">2014-05-16T11:53:33Z</dcterms:created>
  <dcterms:modified xsi:type="dcterms:W3CDTF">2024-02-05T10:21:18Z</dcterms:modified>
</cp:coreProperties>
</file>