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вироби електроди (ортопедія+нейрохірургія)\"/>
    </mc:Choice>
  </mc:AlternateContent>
  <xr:revisionPtr revIDLastSave="0" documentId="8_{BFBF913C-04C3-4FFB-976C-B08B2ACCE097}" xr6:coauthVersionLast="36" xr6:coauthVersionMax="36" xr10:uidLastSave="{00000000-0000-0000-0000-000000000000}"/>
  <bookViews>
    <workbookView xWindow="0" yWindow="0" windowWidth="28800" windowHeight="11625" xr2:uid="{1BCB3D88-7493-4858-8202-A4D09ABB571E}"/>
  </bookViews>
  <sheets>
    <sheet name="Аркуш1" sheetId="1" r:id="rId1"/>
  </sheets>
  <definedNames>
    <definedName name="_xlnm.Print_Area" localSheetId="0">Аркуш1!$A$1:$H$12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 s="1"/>
</calcChain>
</file>

<file path=xl/sharedStrings.xml><?xml version="1.0" encoding="utf-8"?>
<sst xmlns="http://schemas.openxmlformats.org/spreadsheetml/2006/main" count="42" uniqueCount="19">
  <si>
    <t>№ з/п</t>
  </si>
  <si>
    <t>НК 024:2023</t>
  </si>
  <si>
    <t>Найменування товару</t>
  </si>
  <si>
    <t>Од.вим.</t>
  </si>
  <si>
    <t xml:space="preserve">Кількість </t>
  </si>
  <si>
    <t>Ціна з ПДВ,грн</t>
  </si>
  <si>
    <t>Сума з ПДВ, грн</t>
  </si>
  <si>
    <t>47714 Електрод голчастий підшкірний</t>
  </si>
  <si>
    <t>Електрод</t>
  </si>
  <si>
    <t>шт</t>
  </si>
  <si>
    <t>62208 Електрод ендотрахеальної трубки для електроміографії</t>
  </si>
  <si>
    <t>32545 Кортичний електрод</t>
  </si>
  <si>
    <t>35036 Електрод для електроокулографії</t>
  </si>
  <si>
    <t>61089 Зонд для локалізації нерва одноразового використання</t>
  </si>
  <si>
    <t>Зонд</t>
  </si>
  <si>
    <t>ВСЬОГО:</t>
  </si>
  <si>
    <t>Код ДК 2015</t>
  </si>
  <si>
    <t>33162200-5</t>
  </si>
  <si>
    <t>Обгрунтування технічних, якісних і кількісних характеристик: по предмету закупівлі
 за кодом CPV за ДК 021:2015 –  33160000 - 9 «Устаткування для операційних блоків» - Інструменти для операційних блоків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</si>
</sst>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C57B0-5E0B-4C73-9C12-19D9F8DB2E6C}">
  <dimension ref="A1:H13"/>
  <sheetViews>
    <sheetView tabSelected="1" workbookViewId="0">
      <selection activeCell="J4" sqref="J4"/>
    </sheetView>
  </sheetViews>
  <sheetFormatPr defaultRowHeight="15" x14ac:dyDescent="0.25"/>
  <cols>
    <col min="1" max="1" width="4" customWidth="1"/>
    <col min="2" max="2" width="45" customWidth="1"/>
    <col min="3" max="3" width="17.85546875" customWidth="1"/>
    <col min="4" max="4" width="16.28515625" customWidth="1"/>
    <col min="6" max="6" width="10.5703125" customWidth="1"/>
    <col min="7" max="7" width="9.42578125" bestFit="1" customWidth="1"/>
    <col min="8" max="8" width="11.85546875" bestFit="1" customWidth="1"/>
  </cols>
  <sheetData>
    <row r="1" spans="1:8" ht="59.25" customHeight="1" x14ac:dyDescent="0.25">
      <c r="A1" s="14" t="s">
        <v>18</v>
      </c>
      <c r="B1" s="14"/>
      <c r="C1" s="14"/>
      <c r="D1" s="14"/>
      <c r="E1" s="14"/>
      <c r="F1" s="14"/>
      <c r="G1" s="14"/>
      <c r="H1" s="14"/>
    </row>
    <row r="2" spans="1:8" ht="42.75" x14ac:dyDescent="0.25">
      <c r="A2" s="7" t="s">
        <v>0</v>
      </c>
      <c r="B2" s="7" t="s">
        <v>1</v>
      </c>
      <c r="C2" s="7" t="s">
        <v>2</v>
      </c>
      <c r="D2" s="9" t="s">
        <v>16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ht="24" customHeight="1" x14ac:dyDescent="0.25">
      <c r="A3" s="1">
        <v>1</v>
      </c>
      <c r="B3" s="12" t="s">
        <v>7</v>
      </c>
      <c r="C3" s="13" t="s">
        <v>8</v>
      </c>
      <c r="D3" s="11" t="s">
        <v>17</v>
      </c>
      <c r="E3" s="8" t="s">
        <v>9</v>
      </c>
      <c r="F3" s="1">
        <v>100</v>
      </c>
      <c r="G3" s="2">
        <v>1610</v>
      </c>
      <c r="H3" s="2">
        <v>161000</v>
      </c>
    </row>
    <row r="4" spans="1:8" ht="24" customHeight="1" x14ac:dyDescent="0.25">
      <c r="A4" s="1">
        <v>2</v>
      </c>
      <c r="B4" s="12" t="s">
        <v>7</v>
      </c>
      <c r="C4" s="13" t="s">
        <v>8</v>
      </c>
      <c r="D4" s="11" t="s">
        <v>17</v>
      </c>
      <c r="E4" s="8" t="s">
        <v>9</v>
      </c>
      <c r="F4" s="1">
        <v>100</v>
      </c>
      <c r="G4" s="2">
        <v>1610</v>
      </c>
      <c r="H4" s="2">
        <v>161000</v>
      </c>
    </row>
    <row r="5" spans="1:8" ht="24" customHeight="1" x14ac:dyDescent="0.25">
      <c r="A5" s="1">
        <v>3</v>
      </c>
      <c r="B5" s="12" t="s">
        <v>7</v>
      </c>
      <c r="C5" s="13" t="s">
        <v>8</v>
      </c>
      <c r="D5" s="11" t="s">
        <v>17</v>
      </c>
      <c r="E5" s="8" t="s">
        <v>9</v>
      </c>
      <c r="F5" s="1">
        <v>50</v>
      </c>
      <c r="G5" s="2">
        <v>900</v>
      </c>
      <c r="H5" s="2">
        <v>45000</v>
      </c>
    </row>
    <row r="6" spans="1:8" ht="34.5" customHeight="1" x14ac:dyDescent="0.25">
      <c r="A6" s="1">
        <v>4</v>
      </c>
      <c r="B6" s="12" t="s">
        <v>10</v>
      </c>
      <c r="C6" s="13" t="s">
        <v>8</v>
      </c>
      <c r="D6" s="11" t="s">
        <v>17</v>
      </c>
      <c r="E6" s="8" t="s">
        <v>9</v>
      </c>
      <c r="F6" s="1">
        <v>10</v>
      </c>
      <c r="G6" s="2">
        <v>9760</v>
      </c>
      <c r="H6" s="2">
        <v>97600</v>
      </c>
    </row>
    <row r="7" spans="1:8" ht="17.25" customHeight="1" x14ac:dyDescent="0.25">
      <c r="A7" s="1">
        <v>5</v>
      </c>
      <c r="B7" s="12" t="s">
        <v>7</v>
      </c>
      <c r="C7" s="13" t="s">
        <v>8</v>
      </c>
      <c r="D7" s="11" t="s">
        <v>17</v>
      </c>
      <c r="E7" s="8" t="s">
        <v>9</v>
      </c>
      <c r="F7" s="1">
        <v>150</v>
      </c>
      <c r="G7" s="2">
        <v>2055</v>
      </c>
      <c r="H7" s="2">
        <v>308250</v>
      </c>
    </row>
    <row r="8" spans="1:8" ht="17.25" customHeight="1" x14ac:dyDescent="0.25">
      <c r="A8" s="1">
        <v>6</v>
      </c>
      <c r="B8" s="12" t="s">
        <v>11</v>
      </c>
      <c r="C8" s="13" t="s">
        <v>8</v>
      </c>
      <c r="D8" s="11" t="s">
        <v>17</v>
      </c>
      <c r="E8" s="8" t="s">
        <v>9</v>
      </c>
      <c r="F8" s="1">
        <v>3</v>
      </c>
      <c r="G8" s="2">
        <v>80920</v>
      </c>
      <c r="H8" s="2">
        <v>242760</v>
      </c>
    </row>
    <row r="9" spans="1:8" ht="24" customHeight="1" x14ac:dyDescent="0.25">
      <c r="A9" s="1">
        <v>7</v>
      </c>
      <c r="B9" s="12" t="s">
        <v>12</v>
      </c>
      <c r="C9" s="13" t="s">
        <v>8</v>
      </c>
      <c r="D9" s="11" t="s">
        <v>17</v>
      </c>
      <c r="E9" s="8" t="s">
        <v>9</v>
      </c>
      <c r="F9" s="1">
        <v>10</v>
      </c>
      <c r="G9" s="2">
        <v>12845</v>
      </c>
      <c r="H9" s="2">
        <v>128450</v>
      </c>
    </row>
    <row r="10" spans="1:8" ht="35.25" customHeight="1" x14ac:dyDescent="0.25">
      <c r="A10" s="1">
        <v>8</v>
      </c>
      <c r="B10" s="12" t="s">
        <v>13</v>
      </c>
      <c r="C10" s="13" t="s">
        <v>14</v>
      </c>
      <c r="D10" s="11" t="s">
        <v>17</v>
      </c>
      <c r="E10" s="8" t="s">
        <v>9</v>
      </c>
      <c r="F10" s="1">
        <v>5</v>
      </c>
      <c r="G10" s="2">
        <v>12020</v>
      </c>
      <c r="H10" s="2">
        <f>F10*G10</f>
        <v>60100</v>
      </c>
    </row>
    <row r="11" spans="1:8" x14ac:dyDescent="0.25">
      <c r="A11" s="3"/>
      <c r="B11" s="4" t="s">
        <v>15</v>
      </c>
      <c r="C11" s="4"/>
      <c r="D11" s="10"/>
      <c r="E11" s="5"/>
      <c r="F11" s="5"/>
      <c r="G11" s="5"/>
      <c r="H11" s="6">
        <f>SUM(H3:H10)</f>
        <v>1204160</v>
      </c>
    </row>
    <row r="13" spans="1:8" ht="15.75" x14ac:dyDescent="0.25">
      <c r="B13" s="15"/>
      <c r="C13" s="15"/>
      <c r="D13" s="15"/>
      <c r="E13" s="15"/>
      <c r="F13" s="15"/>
      <c r="G13" s="15"/>
      <c r="H13" s="15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2024-03-26T08:55:10Z</cp:lastPrinted>
  <dcterms:created xsi:type="dcterms:W3CDTF">2024-03-21T09:05:20Z</dcterms:created>
  <dcterms:modified xsi:type="dcterms:W3CDTF">2024-03-26T09:00:20Z</dcterms:modified>
</cp:coreProperties>
</file>