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повязки\"/>
    </mc:Choice>
  </mc:AlternateContent>
  <xr:revisionPtr revIDLastSave="0" documentId="13_ncr:1_{F0B52760-32E4-4F32-B5BE-99A7BE6CD93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Аркуш1" sheetId="1" r:id="rId1"/>
  </sheets>
  <definedNames>
    <definedName name="_xlnm.Print_Area" localSheetId="0">Аркуш1!$A$1:$J$14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  <c r="G14" i="1" l="1"/>
</calcChain>
</file>

<file path=xl/sharedStrings.xml><?xml version="1.0" encoding="utf-8"?>
<sst xmlns="http://schemas.openxmlformats.org/spreadsheetml/2006/main" count="42" uniqueCount="24">
  <si>
    <t>шт</t>
  </si>
  <si>
    <t>Од.вим.</t>
  </si>
  <si>
    <t>Кількість</t>
  </si>
  <si>
    <t>Ціна з ПДВ, грн</t>
  </si>
  <si>
    <t>Сума з ПДВ, грн</t>
  </si>
  <si>
    <t>Пов’язки для фіксації внутрішньовенних катетерів,  8,5 cm х 7,0 cm</t>
  </si>
  <si>
    <t>Пов'язки для фіксації внутрішньовенних катерерів, 8,5 см х 11,5 см</t>
  </si>
  <si>
    <t>Адгезивна пов'язка для закриття ран, 6см х 10см</t>
  </si>
  <si>
    <t>Адгезивна пов'язка для закриття ран, 10см х10см</t>
  </si>
  <si>
    <t xml:space="preserve"> Адгезивна пов'язка для закриття ран,10см х 15см</t>
  </si>
  <si>
    <t>Пластир медичний 1смх4м на шовковій основі</t>
  </si>
  <si>
    <t>Антимікробна хірургічна плівка, 56 см х 60 см</t>
  </si>
  <si>
    <t>Антимікробна хірургічна плівка, 34 см х 35 см</t>
  </si>
  <si>
    <t>Еластичний аутоадгезійний бинт, 10 см х 4,5 м, тілесний</t>
  </si>
  <si>
    <t>Еластичний аутоадгезійний бинт, 5,0 см х 4,5 м, тілесний</t>
  </si>
  <si>
    <t>Еластичний аутоадгезійний бинт , 7,5 см х 4,5 м, тілесний</t>
  </si>
  <si>
    <t>33141111-1</t>
  </si>
  <si>
    <t>33141112-8</t>
  </si>
  <si>
    <t>33141113-4</t>
  </si>
  <si>
    <t xml:space="preserve">Найменування виробу медичного </t>
  </si>
  <si>
    <t>№ п/п</t>
  </si>
  <si>
    <t>Наближений код ДК</t>
  </si>
  <si>
    <t>ВСЬОГО:</t>
  </si>
  <si>
    <r>
      <t>Обгрунтування технічних, якісних і кількісних характеристик: на закупівлю 
код ДК 021:2015 – 33140000-3 - медичні матеріали  (перев’язувальний матеріал) по програмі КПКВК 2301550 «Реалізація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матеріалів» на 2024 рік</t>
    </r>
    <r>
      <rPr>
        <b/>
        <u/>
        <sz val="20"/>
        <color theme="1"/>
        <rFont val="Times New Roman"/>
        <family val="1"/>
        <charset val="204"/>
      </rPr>
      <t xml:space="preserve"> ЗЦП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</si>
</sst>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4" fontId="4" fillId="0" borderId="1" xfId="0" applyNumberFormat="1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_Включені до переліку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A2" sqref="A2:E13"/>
    </sheetView>
  </sheetViews>
  <sheetFormatPr defaultRowHeight="15" x14ac:dyDescent="0.25"/>
  <cols>
    <col min="1" max="1" width="5.42578125" customWidth="1"/>
    <col min="2" max="2" width="54.7109375" customWidth="1"/>
    <col min="3" max="3" width="17" customWidth="1"/>
    <col min="7" max="7" width="17.28515625" customWidth="1"/>
    <col min="8" max="11" width="4.42578125" customWidth="1"/>
  </cols>
  <sheetData>
    <row r="1" spans="1:7" ht="73.5" customHeight="1" x14ac:dyDescent="0.25">
      <c r="A1" s="14" t="s">
        <v>23</v>
      </c>
      <c r="B1" s="14"/>
      <c r="C1" s="14"/>
      <c r="D1" s="14"/>
      <c r="E1" s="14"/>
      <c r="F1" s="14"/>
      <c r="G1" s="14"/>
    </row>
    <row r="2" spans="1:7" ht="33.75" customHeight="1" x14ac:dyDescent="0.25">
      <c r="A2" s="10" t="s">
        <v>20</v>
      </c>
      <c r="B2" s="11" t="s">
        <v>19</v>
      </c>
      <c r="C2" s="11" t="s">
        <v>21</v>
      </c>
      <c r="D2" s="12" t="s">
        <v>1</v>
      </c>
      <c r="E2" s="13" t="s">
        <v>2</v>
      </c>
      <c r="F2" s="5" t="s">
        <v>3</v>
      </c>
      <c r="G2" s="5" t="s">
        <v>4</v>
      </c>
    </row>
    <row r="3" spans="1:7" ht="18.75" customHeight="1" x14ac:dyDescent="0.25">
      <c r="A3" s="1">
        <v>1</v>
      </c>
      <c r="B3" s="2" t="s">
        <v>5</v>
      </c>
      <c r="C3" s="15" t="s">
        <v>16</v>
      </c>
      <c r="D3" s="3" t="s">
        <v>0</v>
      </c>
      <c r="E3" s="6">
        <v>300</v>
      </c>
      <c r="F3" s="4">
        <v>451.85</v>
      </c>
      <c r="G3" s="7">
        <f>F3*E3</f>
        <v>135555</v>
      </c>
    </row>
    <row r="4" spans="1:7" ht="18.75" customHeight="1" x14ac:dyDescent="0.25">
      <c r="A4" s="1">
        <v>2</v>
      </c>
      <c r="B4" s="2" t="s">
        <v>6</v>
      </c>
      <c r="C4" s="15" t="s">
        <v>16</v>
      </c>
      <c r="D4" s="3" t="s">
        <v>0</v>
      </c>
      <c r="E4" s="6">
        <v>200</v>
      </c>
      <c r="F4" s="4">
        <v>499.53</v>
      </c>
      <c r="G4" s="7">
        <f t="shared" ref="G4:G13" si="0">F4*E4</f>
        <v>99906</v>
      </c>
    </row>
    <row r="5" spans="1:7" ht="18.75" customHeight="1" x14ac:dyDescent="0.25">
      <c r="A5" s="1">
        <v>3</v>
      </c>
      <c r="B5" s="2" t="s">
        <v>7</v>
      </c>
      <c r="C5" s="15" t="s">
        <v>16</v>
      </c>
      <c r="D5" s="3" t="s">
        <v>0</v>
      </c>
      <c r="E5" s="6">
        <v>500</v>
      </c>
      <c r="F5" s="4">
        <v>12.77</v>
      </c>
      <c r="G5" s="7">
        <f t="shared" si="0"/>
        <v>6385</v>
      </c>
    </row>
    <row r="6" spans="1:7" ht="18.75" customHeight="1" x14ac:dyDescent="0.25">
      <c r="A6" s="1">
        <v>4</v>
      </c>
      <c r="B6" s="2" t="s">
        <v>8</v>
      </c>
      <c r="C6" s="15" t="s">
        <v>16</v>
      </c>
      <c r="D6" s="3" t="s">
        <v>0</v>
      </c>
      <c r="E6" s="6">
        <v>500</v>
      </c>
      <c r="F6" s="4">
        <v>20.239999999999998</v>
      </c>
      <c r="G6" s="7">
        <f t="shared" si="0"/>
        <v>10120</v>
      </c>
    </row>
    <row r="7" spans="1:7" ht="18.75" customHeight="1" x14ac:dyDescent="0.25">
      <c r="A7" s="1">
        <v>5</v>
      </c>
      <c r="B7" s="2" t="s">
        <v>9</v>
      </c>
      <c r="C7" s="15" t="s">
        <v>16</v>
      </c>
      <c r="D7" s="3" t="s">
        <v>0</v>
      </c>
      <c r="E7" s="6">
        <v>50</v>
      </c>
      <c r="F7" s="4">
        <v>26.45</v>
      </c>
      <c r="G7" s="7">
        <f t="shared" si="0"/>
        <v>1322.5</v>
      </c>
    </row>
    <row r="8" spans="1:7" ht="18.75" customHeight="1" x14ac:dyDescent="0.25">
      <c r="A8" s="1">
        <v>6</v>
      </c>
      <c r="B8" s="2" t="s">
        <v>10</v>
      </c>
      <c r="C8" s="15" t="s">
        <v>17</v>
      </c>
      <c r="D8" s="3" t="s">
        <v>0</v>
      </c>
      <c r="E8" s="6">
        <v>100</v>
      </c>
      <c r="F8" s="4">
        <v>18.87</v>
      </c>
      <c r="G8" s="7">
        <f t="shared" si="0"/>
        <v>1887</v>
      </c>
    </row>
    <row r="9" spans="1:7" ht="18.75" customHeight="1" x14ac:dyDescent="0.25">
      <c r="A9" s="1">
        <v>7</v>
      </c>
      <c r="B9" s="2" t="s">
        <v>11</v>
      </c>
      <c r="C9" s="15" t="s">
        <v>18</v>
      </c>
      <c r="D9" s="3" t="s">
        <v>0</v>
      </c>
      <c r="E9" s="6">
        <v>50</v>
      </c>
      <c r="F9" s="4">
        <v>754.85</v>
      </c>
      <c r="G9" s="7">
        <f t="shared" si="0"/>
        <v>37742.5</v>
      </c>
    </row>
    <row r="10" spans="1:7" ht="18.75" customHeight="1" x14ac:dyDescent="0.25">
      <c r="A10" s="1">
        <v>8</v>
      </c>
      <c r="B10" s="2" t="s">
        <v>12</v>
      </c>
      <c r="C10" s="15" t="s">
        <v>18</v>
      </c>
      <c r="D10" s="3" t="s">
        <v>0</v>
      </c>
      <c r="E10" s="6">
        <v>25</v>
      </c>
      <c r="F10" s="4">
        <v>397.32</v>
      </c>
      <c r="G10" s="7">
        <f t="shared" si="0"/>
        <v>9933</v>
      </c>
    </row>
    <row r="11" spans="1:7" ht="18.75" customHeight="1" x14ac:dyDescent="0.25">
      <c r="A11" s="1">
        <v>9</v>
      </c>
      <c r="B11" s="2" t="s">
        <v>13</v>
      </c>
      <c r="C11" s="15" t="s">
        <v>18</v>
      </c>
      <c r="D11" s="3" t="s">
        <v>0</v>
      </c>
      <c r="E11" s="6">
        <v>25</v>
      </c>
      <c r="F11" s="4">
        <v>217.01</v>
      </c>
      <c r="G11" s="7">
        <f t="shared" si="0"/>
        <v>5425.25</v>
      </c>
    </row>
    <row r="12" spans="1:7" ht="18.75" customHeight="1" x14ac:dyDescent="0.25">
      <c r="A12" s="1">
        <v>10</v>
      </c>
      <c r="B12" s="2" t="s">
        <v>14</v>
      </c>
      <c r="C12" s="15" t="s">
        <v>18</v>
      </c>
      <c r="D12" s="3" t="s">
        <v>0</v>
      </c>
      <c r="E12" s="6">
        <v>25</v>
      </c>
      <c r="F12" s="4">
        <v>110.62</v>
      </c>
      <c r="G12" s="7">
        <f t="shared" si="0"/>
        <v>2765.5</v>
      </c>
    </row>
    <row r="13" spans="1:7" ht="18.75" customHeight="1" x14ac:dyDescent="0.25">
      <c r="A13" s="1">
        <v>11</v>
      </c>
      <c r="B13" s="2" t="s">
        <v>15</v>
      </c>
      <c r="C13" s="15" t="s">
        <v>18</v>
      </c>
      <c r="D13" s="3" t="s">
        <v>0</v>
      </c>
      <c r="E13" s="6">
        <v>25</v>
      </c>
      <c r="F13" s="4">
        <v>153.51</v>
      </c>
      <c r="G13" s="7">
        <f t="shared" si="0"/>
        <v>3837.75</v>
      </c>
    </row>
    <row r="14" spans="1:7" x14ac:dyDescent="0.25">
      <c r="A14" s="8"/>
      <c r="B14" s="8" t="s">
        <v>22</v>
      </c>
      <c r="C14" s="8"/>
      <c r="D14" s="8"/>
      <c r="E14" s="8"/>
      <c r="F14" s="8"/>
      <c r="G14" s="9">
        <f>SUM(G3:G13)</f>
        <v>314879.5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2024-02-26T08:46:14Z</cp:lastPrinted>
  <dcterms:created xsi:type="dcterms:W3CDTF">2024-01-19T09:55:56Z</dcterms:created>
  <dcterms:modified xsi:type="dcterms:W3CDTF">2024-02-26T09:19:38Z</dcterms:modified>
</cp:coreProperties>
</file>