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8_{D125A846-CFA0-4FA4-A6F5-9D4192ABA25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/>
  <c r="K10" i="1"/>
</calcChain>
</file>

<file path=xl/sharedStrings.xml><?xml version="1.0" encoding="utf-8"?>
<sst xmlns="http://schemas.openxmlformats.org/spreadsheetml/2006/main" count="47" uniqueCount="44">
  <si>
    <t>ІНФОРМАЦІЯ
 про необхідні технічні, якісні та кількісні характеристики предмету закупівлі</t>
  </si>
  <si>
    <t>№</t>
  </si>
  <si>
    <t xml:space="preserve">Назва </t>
  </si>
  <si>
    <t>МТВ</t>
  </si>
  <si>
    <t>Код НК</t>
  </si>
  <si>
    <t>Од. виміру</t>
  </si>
  <si>
    <t>К-сть</t>
  </si>
  <si>
    <t>Ціна 1 за од. , грн</t>
  </si>
  <si>
    <t>Вартість 1,  грн</t>
  </si>
  <si>
    <t>Ціна 2 за од. , грн</t>
  </si>
  <si>
    <t>Вартість 2,  грн</t>
  </si>
  <si>
    <t>Середня сума, грн</t>
  </si>
  <si>
    <t>Всього</t>
  </si>
  <si>
    <t>Голова робочої групи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</si>
  <si>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</si>
  <si>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</si>
  <si>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</si>
  <si>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</si>
  <si>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</si>
  <si>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</si>
  <si>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</si>
  <si>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</si>
  <si>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</si>
  <si>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</si>
  <si>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</si>
  <si>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</si>
  <si>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</si>
  <si>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Заст. генерального директора з економічних питань</t>
  </si>
  <si>
    <t>Наталія МИРУТА</t>
  </si>
  <si>
    <t>Наконечники "SENTE-LAB", типу Gilson, 200 мкл, 96х5 шт/упак для IVD</t>
  </si>
  <si>
    <t xml:space="preserve">Наконечники "SENTE-LAB", з фільтром у штативі, автоклав, 10 мкл, 96 шт/упак, з поверхнею повного злива, вільні ДНК, РНК, ДНКази, РНКази, пірогенів, стерильні для IVD </t>
  </si>
  <si>
    <t>Наконечники "SENTE-LAB", типу Gilson, 1000 мкл, 1000 шт/упак для IVD</t>
  </si>
  <si>
    <t xml:space="preserve">Наконечники "SENTE-LAB", типу GILSON, 10 000 мкл, для IVD </t>
  </si>
  <si>
    <t>480 шт/пак</t>
  </si>
  <si>
    <t xml:space="preserve">96шт/пак </t>
  </si>
  <si>
    <t xml:space="preserve">1000шт/пак </t>
  </si>
  <si>
    <t xml:space="preserve">100шт/пак </t>
  </si>
  <si>
    <t>16822 Наконечник піпетки</t>
  </si>
  <si>
    <t xml:space="preserve">Наконечники типу GILSON повинні тримати об'єм 5-200 мкл, градуйовані кільця; упаковка в башнях або в штативах (96*5) . Внутрішня поверхня оброблена premium surface Вільні від ДНК, РНК, ДНКаз, РНКаз, пірогенів, без АТФ, ендотоксинів. Сумісні з дозатором Thermofisher Finnpipette відповідних об'ємів
Додаткові медико-технічні вимоги:
- довжина наконечника не менше 51,2мм  +/- 0,2 мм
</t>
  </si>
  <si>
    <t xml:space="preserve">Наконечники  типу GILSON повинні тримати об'ем 0,1-10 мкл,  колір - прозорий, з гідрофобним фільтром ПЕВЩ, внутрішня поверхня наконечника оброблена для повного зливу; упаковка не більше 96 шт. Вільні від ДНК, РНК, ДНКаз, РНКаз, пірогенів, без АТФ, ендотоксинів
Сумісні з дозатором Thermofisher Finnpipette відповідних об'емів, Повинен сідати да самплери об'ємами 20 та 10 мкл
Додаткові медико-технічні вимоги:
- довжина наконечника не менше 31,2мм  +/- 0,2 мм
</t>
  </si>
  <si>
    <t xml:space="preserve">Наконечники  типу GILSON, без фільтру, повинні тримати об'єм 100-1000 мкл, колір - голубий, упаковка не більше 1000 шт., довжина: 71,3 mm (+/- 0,2 mm), Cумісні з дозатором Thermofisher Finnpipette відповідних об'ємів
</t>
  </si>
  <si>
    <t xml:space="preserve">Наконечники типу GILSON повинні тримати об'єм 1000-10.000 мкл, повинні бути вільтні від металів
колір - прозорий,  
упаковка не більше 100 шт.
довжина: 147,2 mm (+/- 0,2 mm), 
Сумісні з дозатором Thermofisher Finnpipette відповідних об'ємів
</t>
  </si>
  <si>
    <t xml:space="preserve">Пластик лабораторний для генетики ДСП  в 2024 року  (наконечники) Детектори та аналізатори - код ДК 021:2015: 38430000-8 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</si>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</sst>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₴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8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 wrapText="1"/>
    </xf>
  </cellXfs>
  <cellStyles count="2">
    <cellStyle name="Звичайний" xfId="0" builtinId="0"/>
    <cellStyle name="Звичайний 3" xfId="1" xr:uid="{36D86BF9-BA83-43E3-A47C-6DF93134E1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E20"/>
  <sheetViews>
    <sheetView tabSelected="1" zoomScale="82" zoomScaleNormal="82" workbookViewId="0">
      <selection activeCell="C6" sqref="C6"/>
    </sheetView>
  </sheetViews>
  <sheetFormatPr defaultRowHeight="18.75" x14ac:dyDescent="0.3"/>
  <cols>
    <col min="1" max="1" width="5.140625" style="35" customWidth="1"/>
    <col min="2" max="2" width="29.42578125" style="35" customWidth="1"/>
    <col min="3" max="3" width="113.7109375" style="35" customWidth="1"/>
    <col min="4" max="4" width="13.85546875" style="35" customWidth="1"/>
    <col min="5" max="5" width="9.85546875" style="35" customWidth="1"/>
    <col min="6" max="6" width="10" style="35" customWidth="1"/>
    <col min="7" max="7" width="12.140625" style="35" customWidth="1"/>
    <col min="8" max="8" width="14.5703125" style="35" customWidth="1"/>
    <col min="9" max="9" width="13" style="35" customWidth="1"/>
    <col min="10" max="10" width="11.85546875" style="35" customWidth="1"/>
    <col min="11" max="11" width="19.140625" style="35" customWidth="1"/>
    <col min="12" max="12" width="6.85546875" customWidth="1"/>
  </cols>
  <sheetData>
    <row r="1" spans="1:135" x14ac:dyDescent="0.3">
      <c r="C1" s="35" t="s">
        <v>43</v>
      </c>
    </row>
    <row r="2" spans="1:135" s="2" customFormat="1" x14ac:dyDescent="0.25">
      <c r="A2" s="9"/>
      <c r="B2" s="36" t="s">
        <v>0</v>
      </c>
      <c r="C2" s="36"/>
      <c r="D2" s="36"/>
      <c r="E2" s="36"/>
      <c r="F2" s="36"/>
      <c r="G2" s="36"/>
      <c r="H2" s="36"/>
      <c r="I2" s="10"/>
      <c r="J2" s="10"/>
      <c r="K2" s="10"/>
    </row>
    <row r="3" spans="1:135" s="2" customFormat="1" x14ac:dyDescent="0.25">
      <c r="A3" s="9"/>
      <c r="B3" s="36"/>
      <c r="C3" s="36"/>
      <c r="D3" s="36"/>
      <c r="E3" s="36"/>
      <c r="F3" s="36"/>
      <c r="G3" s="36"/>
      <c r="H3" s="36"/>
      <c r="I3" s="10"/>
      <c r="J3" s="10"/>
      <c r="K3" s="10"/>
    </row>
    <row r="4" spans="1:135" s="2" customFormat="1" x14ac:dyDescent="0.25">
      <c r="A4" s="11"/>
      <c r="B4" s="37" t="s">
        <v>42</v>
      </c>
      <c r="C4" s="37"/>
      <c r="D4" s="37"/>
      <c r="E4" s="37"/>
      <c r="F4" s="37"/>
      <c r="G4" s="37"/>
      <c r="H4" s="37"/>
      <c r="I4" s="10"/>
      <c r="J4" s="10"/>
      <c r="K4" s="10"/>
    </row>
    <row r="5" spans="1:135" s="3" customFormat="1" ht="56.25" x14ac:dyDescent="0.25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4" t="s">
        <v>11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135" s="7" customFormat="1" ht="131.25" x14ac:dyDescent="0.25">
      <c r="A6" s="15">
        <v>1</v>
      </c>
      <c r="B6" s="16" t="s">
        <v>29</v>
      </c>
      <c r="C6" s="16" t="s">
        <v>38</v>
      </c>
      <c r="D6" s="15" t="s">
        <v>37</v>
      </c>
      <c r="E6" s="17" t="s">
        <v>33</v>
      </c>
      <c r="F6" s="18">
        <v>30</v>
      </c>
      <c r="G6" s="18">
        <v>910</v>
      </c>
      <c r="H6" s="18">
        <v>27300</v>
      </c>
      <c r="I6" s="18">
        <v>900</v>
      </c>
      <c r="J6" s="18">
        <v>27000</v>
      </c>
      <c r="K6" s="18">
        <v>27150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</row>
    <row r="7" spans="1:135" s="7" customFormat="1" ht="168.75" x14ac:dyDescent="0.25">
      <c r="A7" s="15">
        <v>2</v>
      </c>
      <c r="B7" s="16" t="s">
        <v>30</v>
      </c>
      <c r="C7" s="16" t="s">
        <v>39</v>
      </c>
      <c r="D7" s="15" t="s">
        <v>37</v>
      </c>
      <c r="E7" s="17" t="s">
        <v>34</v>
      </c>
      <c r="F7" s="18">
        <v>30</v>
      </c>
      <c r="G7" s="18">
        <v>365</v>
      </c>
      <c r="H7" s="18">
        <v>10950</v>
      </c>
      <c r="I7" s="18">
        <v>360</v>
      </c>
      <c r="J7" s="18">
        <v>10800</v>
      </c>
      <c r="K7" s="18">
        <v>10875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</row>
    <row r="8" spans="1:135" s="7" customFormat="1" ht="93.75" x14ac:dyDescent="0.25">
      <c r="A8" s="15">
        <v>3</v>
      </c>
      <c r="B8" s="16" t="s">
        <v>31</v>
      </c>
      <c r="C8" s="16" t="s">
        <v>40</v>
      </c>
      <c r="D8" s="15" t="s">
        <v>37</v>
      </c>
      <c r="E8" s="17" t="s">
        <v>35</v>
      </c>
      <c r="F8" s="18">
        <v>15</v>
      </c>
      <c r="G8" s="18">
        <v>349</v>
      </c>
      <c r="H8" s="18">
        <v>5235</v>
      </c>
      <c r="I8" s="18">
        <v>350</v>
      </c>
      <c r="J8" s="18">
        <v>5250</v>
      </c>
      <c r="K8" s="18">
        <v>5242.5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</row>
    <row r="9" spans="1:135" s="6" customFormat="1" ht="150" x14ac:dyDescent="0.25">
      <c r="A9" s="15">
        <v>4</v>
      </c>
      <c r="B9" s="16" t="s">
        <v>32</v>
      </c>
      <c r="C9" s="16" t="s">
        <v>41</v>
      </c>
      <c r="D9" s="15" t="s">
        <v>37</v>
      </c>
      <c r="E9" s="17" t="s">
        <v>36</v>
      </c>
      <c r="F9" s="18">
        <v>8</v>
      </c>
      <c r="G9" s="18">
        <v>1190</v>
      </c>
      <c r="H9" s="18">
        <v>9520</v>
      </c>
      <c r="I9" s="18">
        <v>1200</v>
      </c>
      <c r="J9" s="18">
        <v>9600</v>
      </c>
      <c r="K9" s="18">
        <v>9560</v>
      </c>
    </row>
    <row r="10" spans="1:135" s="8" customFormat="1" x14ac:dyDescent="0.25">
      <c r="A10" s="19"/>
      <c r="B10" s="14" t="s">
        <v>12</v>
      </c>
      <c r="C10" s="19"/>
      <c r="D10" s="19"/>
      <c r="E10" s="20"/>
      <c r="F10" s="19"/>
      <c r="G10" s="21"/>
      <c r="H10" s="21">
        <f>SUM(H6:H9)</f>
        <v>53005</v>
      </c>
      <c r="I10" s="22"/>
      <c r="J10" s="23">
        <f>SUM(J6:J9)</f>
        <v>52650</v>
      </c>
      <c r="K10" s="23">
        <f>SUM(K6:K9)</f>
        <v>52827.5</v>
      </c>
    </row>
    <row r="11" spans="1:135" s="5" customFormat="1" x14ac:dyDescent="0.25">
      <c r="A11" s="24"/>
      <c r="B11" s="25"/>
      <c r="C11" s="26"/>
      <c r="D11" s="26"/>
      <c r="E11" s="24"/>
      <c r="F11" s="26"/>
      <c r="G11" s="27"/>
      <c r="H11" s="28"/>
      <c r="I11" s="25"/>
      <c r="J11" s="25"/>
      <c r="K11" s="25"/>
    </row>
    <row r="12" spans="1:135" s="1" customFormat="1" x14ac:dyDescent="0.25">
      <c r="A12" s="29"/>
      <c r="B12" s="30" t="s">
        <v>13</v>
      </c>
      <c r="C12" s="31"/>
      <c r="D12" s="31"/>
      <c r="E12" s="29"/>
      <c r="F12" s="29"/>
      <c r="G12" s="29"/>
      <c r="H12" s="29"/>
      <c r="I12" s="32"/>
      <c r="J12" s="32"/>
      <c r="K12" s="32"/>
    </row>
    <row r="13" spans="1:135" s="1" customFormat="1" x14ac:dyDescent="0.25">
      <c r="A13" s="29"/>
      <c r="B13" s="41" t="s">
        <v>14</v>
      </c>
      <c r="C13" s="41"/>
      <c r="D13" s="41"/>
      <c r="E13" s="33"/>
      <c r="F13" s="29"/>
      <c r="G13" s="29"/>
      <c r="H13" s="39" t="s">
        <v>15</v>
      </c>
      <c r="I13" s="39"/>
      <c r="J13" s="32"/>
      <c r="K13" s="32"/>
    </row>
    <row r="14" spans="1:135" s="1" customFormat="1" x14ac:dyDescent="0.25">
      <c r="A14" s="29"/>
      <c r="B14" s="34" t="s">
        <v>16</v>
      </c>
      <c r="C14" s="31"/>
      <c r="D14" s="31"/>
      <c r="E14" s="29"/>
      <c r="F14" s="29"/>
      <c r="G14" s="29"/>
      <c r="H14" s="29"/>
      <c r="I14" s="32"/>
      <c r="J14" s="32"/>
      <c r="K14" s="32"/>
    </row>
    <row r="15" spans="1:135" s="1" customFormat="1" ht="34.5" customHeight="1" x14ac:dyDescent="0.25">
      <c r="A15" s="29"/>
      <c r="B15" s="30" t="s">
        <v>17</v>
      </c>
      <c r="C15" s="31"/>
      <c r="D15" s="31"/>
      <c r="E15" s="29"/>
      <c r="F15" s="29"/>
      <c r="G15" s="29"/>
      <c r="H15" s="39" t="s">
        <v>18</v>
      </c>
      <c r="I15" s="39"/>
      <c r="J15" s="32"/>
      <c r="K15" s="32"/>
    </row>
    <row r="16" spans="1:135" s="1" customFormat="1" ht="33.75" customHeight="1" x14ac:dyDescent="0.25">
      <c r="A16" s="29"/>
      <c r="B16" s="38" t="s">
        <v>27</v>
      </c>
      <c r="C16" s="38"/>
      <c r="D16" s="31"/>
      <c r="E16" s="29"/>
      <c r="F16" s="29"/>
      <c r="G16" s="29"/>
      <c r="H16" s="39" t="s">
        <v>28</v>
      </c>
      <c r="I16" s="39"/>
      <c r="J16" s="32"/>
      <c r="K16" s="32"/>
    </row>
    <row r="17" spans="1:11" s="1" customFormat="1" ht="38.25" customHeight="1" x14ac:dyDescent="0.25">
      <c r="A17" s="29"/>
      <c r="B17" s="41" t="s">
        <v>19</v>
      </c>
      <c r="C17" s="41"/>
      <c r="D17" s="41"/>
      <c r="E17" s="33"/>
      <c r="F17" s="29"/>
      <c r="G17" s="29"/>
      <c r="H17" s="39" t="s">
        <v>20</v>
      </c>
      <c r="I17" s="39"/>
      <c r="J17" s="32"/>
      <c r="K17" s="32"/>
    </row>
    <row r="18" spans="1:11" s="1" customFormat="1" ht="35.25" customHeight="1" x14ac:dyDescent="0.25">
      <c r="A18" s="29"/>
      <c r="B18" s="38" t="s">
        <v>21</v>
      </c>
      <c r="C18" s="38"/>
      <c r="D18" s="38"/>
      <c r="E18" s="38"/>
      <c r="F18" s="29"/>
      <c r="G18" s="29"/>
      <c r="H18" s="39" t="s">
        <v>22</v>
      </c>
      <c r="I18" s="39"/>
      <c r="J18" s="32"/>
      <c r="K18" s="32"/>
    </row>
    <row r="19" spans="1:11" s="1" customFormat="1" ht="36.75" customHeight="1" x14ac:dyDescent="0.3">
      <c r="A19" s="29"/>
      <c r="B19" s="40" t="s">
        <v>23</v>
      </c>
      <c r="C19" s="40"/>
      <c r="D19" s="40"/>
      <c r="E19" s="40"/>
      <c r="F19" s="29"/>
      <c r="G19" s="29"/>
      <c r="H19" s="39" t="s">
        <v>24</v>
      </c>
      <c r="I19" s="39"/>
      <c r="J19" s="32"/>
      <c r="K19" s="32"/>
    </row>
    <row r="20" spans="1:11" s="1" customFormat="1" ht="38.25" customHeight="1" x14ac:dyDescent="0.25">
      <c r="A20" s="29"/>
      <c r="B20" s="38" t="s">
        <v>25</v>
      </c>
      <c r="C20" s="38"/>
      <c r="D20" s="38"/>
      <c r="E20" s="29"/>
      <c r="F20" s="29"/>
      <c r="G20" s="29"/>
      <c r="H20" s="39" t="s">
        <v>26</v>
      </c>
      <c r="I20" s="39"/>
      <c r="J20" s="32"/>
      <c r="K20" s="32"/>
    </row>
  </sheetData>
  <mergeCells count="15">
    <mergeCell ref="B20:D20"/>
    <mergeCell ref="H20:I20"/>
    <mergeCell ref="B13:D13"/>
    <mergeCell ref="H13:I13"/>
    <mergeCell ref="H15:I15"/>
    <mergeCell ref="H16:I16"/>
    <mergeCell ref="B17:D17"/>
    <mergeCell ref="H17:I17"/>
    <mergeCell ref="B2:H3"/>
    <mergeCell ref="B4:H4"/>
    <mergeCell ref="B18:E18"/>
    <mergeCell ref="H18:I18"/>
    <mergeCell ref="B19:E19"/>
    <mergeCell ref="H19:I19"/>
    <mergeCell ref="B16:C16"/>
  </mergeCells>
  <pageMargins left="0.25" right="0.25" top="0.75" bottom="0.75" header="0.3" footer="0.3"/>
  <pageSetup paperSize="9" scale="1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2024-05-03T08:03:37Z</dcterms:modified>
</cp:coreProperties>
</file>