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filterPrivacy="1" defaultThemeVersion="124226"/>
  <xr:revisionPtr revIDLastSave="0" documentId="13_ncr:1_{A111578B-9B9F-46D5-A3EC-5CA7BED02CFB}" xr6:coauthVersionLast="36" xr6:coauthVersionMax="36" xr10:uidLastSave="{00000000-0000-0000-0000-000000000000}"/>
  <bookViews>
    <workbookView xWindow="0" yWindow="0" windowWidth="20490" windowHeight="7095" xr2:uid="{00000000-000D-0000-FFFF-FFFF00000000}"/>
  </bookViews>
  <sheets>
    <sheet name="Лист1" sheetId="1" r:id="rId1"/>
  </sheets>
  <definedNames>
    <definedName name="_xlnm.Print_Area" localSheetId="0">Лист1!$A$1:$F$19</definedName>
  </definedNames>
  <calcPr calcId="191029" refMode="R1C1"/>
</workbook>
</file>

<file path=xl/calcChain.xml><?xml version="1.0" encoding="utf-8"?>
<calcChain xmlns="http://schemas.openxmlformats.org/spreadsheetml/2006/main">
  <c r="F17" i="1" l="1"/>
  <c r="F16" i="1"/>
  <c r="F5" i="1" l="1"/>
  <c r="F6" i="1"/>
  <c r="F7" i="1"/>
  <c r="F8" i="1"/>
  <c r="F9" i="1"/>
  <c r="F10" i="1"/>
  <c r="F11" i="1"/>
  <c r="F12" i="1"/>
  <c r="F13" i="1"/>
  <c r="F14" i="1"/>
  <c r="F15" i="1"/>
  <c r="F4" i="1"/>
  <c r="F18" i="1" l="1"/>
</calcChain>
</file>

<file path=xl/sharedStrings.xml><?xml version="1.0" encoding="utf-8"?>
<sst xmlns="http://schemas.openxmlformats.org/spreadsheetml/2006/main" count="36" uniqueCount="25">
  <si>
    <t>шт</t>
  </si>
  <si>
    <t>кіл-ть</t>
  </si>
  <si>
    <t>од. вим</t>
  </si>
  <si>
    <t>Ціна за одиницю (з ПДВ) грн.</t>
  </si>
  <si>
    <t>Сума з ПДВ, грн..</t>
  </si>
  <si>
    <t>Пластир К-фікс® еластичний фіксуючий на нетканій основі 1м х 40см, №1</t>
  </si>
  <si>
    <t>Пластир К-фікс® еластичний фіксуючий на нетканій основі 1м х 30см, №1</t>
  </si>
  <si>
    <t>пак</t>
  </si>
  <si>
    <t>Пластир медичний для фіксації катетерів на нетканій основі К-дерм® 8см x 6см, №50</t>
  </si>
  <si>
    <t>Пластир медичний з абсорбуючою подушечкою на нетканій основі К-пед® 5см x 7,5см, №50</t>
  </si>
  <si>
    <t>Пластир медичний з абсорбуючою подушечкою на нетканій основі К-пед® 5см x 9см, №50</t>
  </si>
  <si>
    <t>Пластир медичний з абсорбуючою подушечкою на нетканій основі К-пед® 9см х 10см, №25</t>
  </si>
  <si>
    <t>Пластир К-пор® на нетканій основі 9,14м х 5см, 6 пластирів</t>
  </si>
  <si>
    <t>Пластир К-пор® на нетканій основі 9,14м х 2,5см, 12 пластирів</t>
  </si>
  <si>
    <t>Пластир +103® на нетканій основі 5м х 1см</t>
  </si>
  <si>
    <t>Пластир +103® на нетканій основі 5м х 5см</t>
  </si>
  <si>
    <t>Пластир К-транс® на полімерній основі 9,14м х 2,5см, 12 пластирів</t>
  </si>
  <si>
    <t>Пластир +103® на тканинній основі 5м х 5см</t>
  </si>
  <si>
    <t>уп</t>
  </si>
  <si>
    <t>Бинт гіпсовий 15 см*2,7м /Білосніжка</t>
  </si>
  <si>
    <t>Вата медична гігроскопічна гігієнічна нестерильна ТМ "Білосніжка", зигзагоподібна стрічка, 100г</t>
  </si>
  <si>
    <t>№ п/п</t>
  </si>
  <si>
    <t>Найменування товару</t>
  </si>
  <si>
    <t>ВСЬОГО:</t>
  </si>
  <si>
    <t>Обгрунтування технічних, якісних і кількісних характеристик: на закупівлю 
код ДК 021:2015 – 33140000-3 - медичні матеріали  (медичні матеріали) на 2024 рік ЗЦП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</si>
</sst>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2"/>
      <color indexed="8"/>
      <name val="Times New Roman"/>
      <family val="1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0" fillId="0" borderId="1" xfId="0" applyBorder="1"/>
    <xf numFmtId="2" fontId="3" fillId="2" borderId="1" xfId="1" quotePrefix="1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4" fontId="8" fillId="0" borderId="1" xfId="0" applyNumberFormat="1" applyFont="1" applyBorder="1"/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</cellXfs>
  <cellStyles count="3">
    <cellStyle name="Звичайний" xfId="0" builtinId="0"/>
    <cellStyle name="Звичайний 2" xfId="2" xr:uid="{00000000-0005-0000-0000-000001000000}"/>
    <cellStyle name="Обычный_Включені до переліку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G17" sqref="G17"/>
    </sheetView>
  </sheetViews>
  <sheetFormatPr defaultRowHeight="15" x14ac:dyDescent="0.25"/>
  <cols>
    <col min="1" max="1" width="7.28515625" customWidth="1"/>
    <col min="2" max="2" width="78.28515625" customWidth="1"/>
    <col min="6" max="6" width="12" customWidth="1"/>
  </cols>
  <sheetData>
    <row r="1" spans="1:6" ht="35.25" customHeight="1" x14ac:dyDescent="0.25">
      <c r="A1" s="11" t="s">
        <v>24</v>
      </c>
      <c r="B1" s="11"/>
      <c r="C1" s="11"/>
      <c r="D1" s="11"/>
      <c r="E1" s="11"/>
      <c r="F1" s="11"/>
    </row>
    <row r="3" spans="1:6" ht="71.25" x14ac:dyDescent="0.25">
      <c r="A3" s="3" t="s">
        <v>21</v>
      </c>
      <c r="B3" s="3" t="s">
        <v>22</v>
      </c>
      <c r="C3" s="12" t="s">
        <v>1</v>
      </c>
      <c r="D3" s="12" t="s">
        <v>2</v>
      </c>
      <c r="E3" s="3" t="s">
        <v>3</v>
      </c>
      <c r="F3" s="12" t="s">
        <v>4</v>
      </c>
    </row>
    <row r="4" spans="1:6" ht="15.75" x14ac:dyDescent="0.25">
      <c r="A4" s="13">
        <v>1</v>
      </c>
      <c r="B4" s="14" t="s">
        <v>5</v>
      </c>
      <c r="C4" s="15">
        <v>2</v>
      </c>
      <c r="D4" s="16" t="s">
        <v>0</v>
      </c>
      <c r="E4" s="4">
        <v>70.180000000000007</v>
      </c>
      <c r="F4" s="5">
        <f>C4*E4</f>
        <v>140.36000000000001</v>
      </c>
    </row>
    <row r="5" spans="1:6" ht="15.75" x14ac:dyDescent="0.25">
      <c r="A5" s="13">
        <v>2</v>
      </c>
      <c r="B5" s="14" t="s">
        <v>6</v>
      </c>
      <c r="C5" s="15">
        <v>2</v>
      </c>
      <c r="D5" s="16" t="s">
        <v>0</v>
      </c>
      <c r="E5" s="4">
        <v>61.32</v>
      </c>
      <c r="F5" s="5">
        <f>C5*E5</f>
        <v>122.64</v>
      </c>
    </row>
    <row r="6" spans="1:6" ht="31.5" x14ac:dyDescent="0.25">
      <c r="A6" s="13">
        <v>3</v>
      </c>
      <c r="B6" s="14" t="s">
        <v>8</v>
      </c>
      <c r="C6" s="15">
        <v>250</v>
      </c>
      <c r="D6" s="16" t="s">
        <v>7</v>
      </c>
      <c r="E6" s="4">
        <v>341.23</v>
      </c>
      <c r="F6" s="5">
        <f>C6*E6</f>
        <v>85307.5</v>
      </c>
    </row>
    <row r="7" spans="1:6" ht="31.5" x14ac:dyDescent="0.25">
      <c r="A7" s="13">
        <v>4</v>
      </c>
      <c r="B7" s="14" t="s">
        <v>9</v>
      </c>
      <c r="C7" s="15">
        <v>100</v>
      </c>
      <c r="D7" s="16" t="s">
        <v>7</v>
      </c>
      <c r="E7" s="4">
        <v>378.45</v>
      </c>
      <c r="F7" s="5">
        <f>C7*E7</f>
        <v>37845</v>
      </c>
    </row>
    <row r="8" spans="1:6" ht="31.5" x14ac:dyDescent="0.25">
      <c r="A8" s="13">
        <v>5</v>
      </c>
      <c r="B8" s="14" t="s">
        <v>10</v>
      </c>
      <c r="C8" s="15">
        <v>40</v>
      </c>
      <c r="D8" s="16" t="s">
        <v>7</v>
      </c>
      <c r="E8" s="4">
        <v>453.05</v>
      </c>
      <c r="F8" s="5">
        <f>C8*E8</f>
        <v>18122</v>
      </c>
    </row>
    <row r="9" spans="1:6" ht="31.5" x14ac:dyDescent="0.25">
      <c r="A9" s="13">
        <v>6</v>
      </c>
      <c r="B9" s="14" t="s">
        <v>11</v>
      </c>
      <c r="C9" s="15">
        <v>40</v>
      </c>
      <c r="D9" s="16" t="s">
        <v>7</v>
      </c>
      <c r="E9" s="4">
        <v>352.37</v>
      </c>
      <c r="F9" s="5">
        <f>C9*E9</f>
        <v>14094.8</v>
      </c>
    </row>
    <row r="10" spans="1:6" ht="15.75" x14ac:dyDescent="0.25">
      <c r="A10" s="13">
        <v>7</v>
      </c>
      <c r="B10" s="14" t="s">
        <v>12</v>
      </c>
      <c r="C10" s="15">
        <v>300</v>
      </c>
      <c r="D10" s="16" t="s">
        <v>7</v>
      </c>
      <c r="E10" s="4">
        <v>324.5</v>
      </c>
      <c r="F10" s="5">
        <f>C10*E10</f>
        <v>97350</v>
      </c>
    </row>
    <row r="11" spans="1:6" ht="15.75" x14ac:dyDescent="0.25">
      <c r="A11" s="13">
        <v>8</v>
      </c>
      <c r="B11" s="14" t="s">
        <v>13</v>
      </c>
      <c r="C11" s="15">
        <v>250</v>
      </c>
      <c r="D11" s="16" t="s">
        <v>7</v>
      </c>
      <c r="E11" s="4">
        <v>362.95</v>
      </c>
      <c r="F11" s="5">
        <f>C11*E11</f>
        <v>90737.5</v>
      </c>
    </row>
    <row r="12" spans="1:6" ht="15.75" x14ac:dyDescent="0.25">
      <c r="A12" s="13">
        <v>9</v>
      </c>
      <c r="B12" s="14" t="s">
        <v>14</v>
      </c>
      <c r="C12" s="15">
        <v>200</v>
      </c>
      <c r="D12" s="16" t="s">
        <v>0</v>
      </c>
      <c r="E12" s="4">
        <v>7.62</v>
      </c>
      <c r="F12" s="5">
        <f>C12*E12</f>
        <v>1524</v>
      </c>
    </row>
    <row r="13" spans="1:6" ht="15.75" x14ac:dyDescent="0.25">
      <c r="A13" s="13">
        <v>10</v>
      </c>
      <c r="B13" s="14" t="s">
        <v>15</v>
      </c>
      <c r="C13" s="15">
        <v>200</v>
      </c>
      <c r="D13" s="16" t="s">
        <v>0</v>
      </c>
      <c r="E13" s="4">
        <v>33</v>
      </c>
      <c r="F13" s="5">
        <f>C13*E13</f>
        <v>6600</v>
      </c>
    </row>
    <row r="14" spans="1:6" ht="15.75" x14ac:dyDescent="0.25">
      <c r="A14" s="13">
        <v>11</v>
      </c>
      <c r="B14" s="14" t="s">
        <v>16</v>
      </c>
      <c r="C14" s="15">
        <v>40</v>
      </c>
      <c r="D14" s="16" t="s">
        <v>18</v>
      </c>
      <c r="E14" s="4">
        <v>637.78</v>
      </c>
      <c r="F14" s="5">
        <f>C14*E14</f>
        <v>25511.199999999997</v>
      </c>
    </row>
    <row r="15" spans="1:6" ht="15.75" x14ac:dyDescent="0.25">
      <c r="A15" s="13">
        <v>12</v>
      </c>
      <c r="B15" s="14" t="s">
        <v>17</v>
      </c>
      <c r="C15" s="15">
        <v>100</v>
      </c>
      <c r="D15" s="16" t="s">
        <v>0</v>
      </c>
      <c r="E15" s="4">
        <v>46.68</v>
      </c>
      <c r="F15" s="5">
        <f>C15*E15</f>
        <v>4668</v>
      </c>
    </row>
    <row r="16" spans="1:6" ht="31.5" x14ac:dyDescent="0.25">
      <c r="A16" s="13">
        <v>13</v>
      </c>
      <c r="B16" s="2" t="s">
        <v>20</v>
      </c>
      <c r="C16" s="6">
        <v>6000</v>
      </c>
      <c r="D16" s="7" t="s">
        <v>0</v>
      </c>
      <c r="E16" s="8">
        <v>18</v>
      </c>
      <c r="F16" s="8">
        <f>C16*E16</f>
        <v>108000</v>
      </c>
    </row>
    <row r="17" spans="1:6" ht="15.75" x14ac:dyDescent="0.25">
      <c r="A17" s="13">
        <v>14</v>
      </c>
      <c r="B17" s="2" t="s">
        <v>19</v>
      </c>
      <c r="C17" s="6">
        <v>10000</v>
      </c>
      <c r="D17" s="7" t="s">
        <v>0</v>
      </c>
      <c r="E17" s="8">
        <v>22.3</v>
      </c>
      <c r="F17" s="8">
        <f>C17*E17</f>
        <v>223000</v>
      </c>
    </row>
    <row r="18" spans="1:6" ht="15.75" x14ac:dyDescent="0.25">
      <c r="A18" s="1"/>
      <c r="B18" s="9" t="s">
        <v>23</v>
      </c>
      <c r="C18" s="9"/>
      <c r="D18" s="9"/>
      <c r="E18" s="9"/>
      <c r="F18" s="10">
        <f>SUM(F4:F17)</f>
        <v>713023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2024-05-14T08:33:25Z</dcterms:modified>
</cp:coreProperties>
</file>