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Т 2024 (заявки)\ЗЦП 2024\Трансплантація\Ліки\Ліки 25 ТКМ+нирка (6 найменувань)\"/>
    </mc:Choice>
  </mc:AlternateContent>
  <xr:revisionPtr revIDLastSave="0" documentId="8_{EA505B53-2CCB-47A2-94D9-FAC2DE1DB463}" xr6:coauthVersionLast="36" xr6:coauthVersionMax="36" xr10:uidLastSave="{00000000-0000-0000-0000-000000000000}"/>
  <bookViews>
    <workbookView xWindow="10425" yWindow="2505" windowWidth="37140" windowHeight="20100" xr2:uid="{116CE533-A142-4209-B366-315B351B6ADB}"/>
  </bookViews>
  <sheets>
    <sheet name="Аркуш1" sheetId="1" r:id="rId1"/>
  </sheets>
  <definedNames>
    <definedName name="_xlnm.Print_Area" localSheetId="0">Аркуш1!$A$1:$I$9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3" i="1"/>
  <c r="H9" i="1" l="1"/>
</calcChain>
</file>

<file path=xl/sharedStrings.xml><?xml version="1.0" encoding="utf-8"?>
<sst xmlns="http://schemas.openxmlformats.org/spreadsheetml/2006/main" count="35" uniqueCount="30">
  <si>
    <t>Ціна з ПДВ, грн</t>
  </si>
  <si>
    <t xml:space="preserve">Кількість </t>
  </si>
  <si>
    <t>Од.вим.</t>
  </si>
  <si>
    <t>Сума з ПДВ, грн</t>
  </si>
  <si>
    <t>ВСЬОГО:</t>
  </si>
  <si>
    <t>Од.вим</t>
  </si>
  <si>
    <t>Примітка</t>
  </si>
  <si>
    <t>МНН</t>
  </si>
  <si>
    <t>Метамізол натрію</t>
  </si>
  <si>
    <t>Натрію гідрокарбонат</t>
  </si>
  <si>
    <t>Натрію хлорид</t>
  </si>
  <si>
    <t>Ондансетрон</t>
  </si>
  <si>
    <t>Флуконазол</t>
  </si>
  <si>
    <t>Metamizole sodium</t>
  </si>
  <si>
    <t xml:space="preserve"> Sodium hydrogen carbonate</t>
  </si>
  <si>
    <t>Sodium chloride</t>
  </si>
  <si>
    <t xml:space="preserve"> Ondansetron</t>
  </si>
  <si>
    <t>Fluconazole</t>
  </si>
  <si>
    <t>Дозування, форма випуску</t>
  </si>
  <si>
    <t>Назва товару</t>
  </si>
  <si>
    <t>ін’єкції: 500 мг/мл по 2 мл в ампулах</t>
  </si>
  <si>
    <t>ін’єкції:40мг/мл  по 200мл</t>
  </si>
  <si>
    <t xml:space="preserve">ін’єкції: 2 мг/мл по 2 мл; </t>
  </si>
  <si>
    <t xml:space="preserve">тверда пероральна лікарська форма: 100 мг; </t>
  </si>
  <si>
    <t>амп</t>
  </si>
  <si>
    <t>розчин для ін’єкцій/інфузій: 0,9 % ізотонічний 100 мл</t>
  </si>
  <si>
    <t>розчин для ін’єкцій/інфузій: 0,9 % ізотонічний 400 мл</t>
  </si>
  <si>
    <t>таб</t>
  </si>
  <si>
    <t>шт</t>
  </si>
  <si>
    <t xml:space="preserve">Обгрунтування технічних, якісних і кількісних характеристик: на закупівлю код ДК 021:2015 – 33600000-6 - фармацевтична продукція (препарати лікарські 25 ТКМ+нирка) 2024 рік ЗАПИТ ЦІНИ ПРОПОЗИЦІЙ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</si>
</sst>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</cellXfs>
  <cellStyles count="3">
    <cellStyle name="Звичайний" xfId="0" builtinId="0"/>
    <cellStyle name="Звичайний 2" xfId="1" xr:uid="{BA27EC15-FACF-4B95-AA67-17E6BDDF69A6}"/>
    <cellStyle name="Звичайний 4" xfId="2" xr:uid="{F6249529-3316-42CB-8779-1D3F74E7B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8A73-4936-41D3-8E94-31BFDCA0359F}">
  <dimension ref="A1:I9"/>
  <sheetViews>
    <sheetView tabSelected="1" zoomScale="90" zoomScaleNormal="90" workbookViewId="0">
      <selection activeCell="N5" sqref="N5"/>
    </sheetView>
  </sheetViews>
  <sheetFormatPr defaultColWidth="8.85546875" defaultRowHeight="15" x14ac:dyDescent="0.25"/>
  <cols>
    <col min="1" max="1" width="6" customWidth="1"/>
    <col min="2" max="2" width="17.42578125" customWidth="1"/>
    <col min="3" max="3" width="19.28515625" customWidth="1"/>
    <col min="4" max="4" width="28.42578125" customWidth="1"/>
    <col min="8" max="8" width="11.42578125" customWidth="1"/>
    <col min="9" max="9" width="12" customWidth="1"/>
  </cols>
  <sheetData>
    <row r="1" spans="1:9" ht="52.5" customHeight="1" x14ac:dyDescent="0.25">
      <c r="A1" s="9" t="s">
        <v>29</v>
      </c>
      <c r="B1" s="9"/>
      <c r="C1" s="9"/>
      <c r="D1" s="9"/>
      <c r="E1" s="9"/>
      <c r="F1" s="9"/>
      <c r="G1" s="9"/>
      <c r="H1" s="9"/>
      <c r="I1" s="9"/>
    </row>
    <row r="2" spans="1:9" ht="47.25" x14ac:dyDescent="0.25">
      <c r="A2" s="1" t="s">
        <v>5</v>
      </c>
      <c r="B2" s="1" t="s">
        <v>7</v>
      </c>
      <c r="C2" s="2" t="s">
        <v>19</v>
      </c>
      <c r="D2" s="2" t="s">
        <v>18</v>
      </c>
      <c r="E2" s="1" t="s">
        <v>2</v>
      </c>
      <c r="F2" s="1" t="s">
        <v>0</v>
      </c>
      <c r="G2" s="1" t="s">
        <v>1</v>
      </c>
      <c r="H2" s="3" t="s">
        <v>3</v>
      </c>
      <c r="I2" s="3" t="s">
        <v>6</v>
      </c>
    </row>
    <row r="3" spans="1:9" ht="31.5" x14ac:dyDescent="0.25">
      <c r="A3" s="4">
        <v>1</v>
      </c>
      <c r="B3" s="10" t="s">
        <v>13</v>
      </c>
      <c r="C3" s="5" t="s">
        <v>8</v>
      </c>
      <c r="D3" s="5" t="s">
        <v>20</v>
      </c>
      <c r="E3" s="4" t="s">
        <v>24</v>
      </c>
      <c r="F3" s="4">
        <v>17.29</v>
      </c>
      <c r="G3" s="4">
        <v>1000</v>
      </c>
      <c r="H3" s="11">
        <f>F3*G3</f>
        <v>17290</v>
      </c>
      <c r="I3" s="6">
        <v>686</v>
      </c>
    </row>
    <row r="4" spans="1:9" ht="31.5" x14ac:dyDescent="0.25">
      <c r="A4" s="4">
        <v>2</v>
      </c>
      <c r="B4" s="10" t="s">
        <v>14</v>
      </c>
      <c r="C4" s="5" t="s">
        <v>9</v>
      </c>
      <c r="D4" s="5" t="s">
        <v>21</v>
      </c>
      <c r="E4" s="4" t="s">
        <v>28</v>
      </c>
      <c r="F4" s="4">
        <v>42.04</v>
      </c>
      <c r="G4" s="4">
        <v>300</v>
      </c>
      <c r="H4" s="11">
        <f t="shared" ref="H4:H8" si="0">F4*G4</f>
        <v>12612</v>
      </c>
      <c r="I4" s="6">
        <v>686</v>
      </c>
    </row>
    <row r="5" spans="1:9" ht="30.75" customHeight="1" x14ac:dyDescent="0.25">
      <c r="A5" s="4">
        <v>3</v>
      </c>
      <c r="B5" s="10" t="s">
        <v>15</v>
      </c>
      <c r="C5" s="5" t="s">
        <v>10</v>
      </c>
      <c r="D5" s="5" t="s">
        <v>25</v>
      </c>
      <c r="E5" s="4" t="s">
        <v>28</v>
      </c>
      <c r="F5" s="4">
        <v>31.17</v>
      </c>
      <c r="G5" s="4">
        <v>3000</v>
      </c>
      <c r="H5" s="11">
        <f t="shared" si="0"/>
        <v>93510</v>
      </c>
      <c r="I5" s="6">
        <v>686</v>
      </c>
    </row>
    <row r="6" spans="1:9" ht="30" customHeight="1" x14ac:dyDescent="0.25">
      <c r="A6" s="4">
        <v>4</v>
      </c>
      <c r="B6" s="10" t="s">
        <v>15</v>
      </c>
      <c r="C6" s="5" t="s">
        <v>10</v>
      </c>
      <c r="D6" s="5" t="s">
        <v>26</v>
      </c>
      <c r="E6" s="4" t="s">
        <v>28</v>
      </c>
      <c r="F6" s="4">
        <v>51.74</v>
      </c>
      <c r="G6" s="4">
        <v>1000</v>
      </c>
      <c r="H6" s="11">
        <f t="shared" si="0"/>
        <v>51740</v>
      </c>
      <c r="I6" s="6">
        <v>686</v>
      </c>
    </row>
    <row r="7" spans="1:9" ht="31.5" x14ac:dyDescent="0.25">
      <c r="A7" s="4">
        <v>5</v>
      </c>
      <c r="B7" s="10" t="s">
        <v>16</v>
      </c>
      <c r="C7" s="5" t="s">
        <v>11</v>
      </c>
      <c r="D7" s="5" t="s">
        <v>22</v>
      </c>
      <c r="E7" s="4" t="s">
        <v>24</v>
      </c>
      <c r="F7" s="4">
        <v>122.89</v>
      </c>
      <c r="G7" s="4">
        <v>1250</v>
      </c>
      <c r="H7" s="11">
        <f t="shared" si="0"/>
        <v>153612.5</v>
      </c>
      <c r="I7" s="6">
        <v>686</v>
      </c>
    </row>
    <row r="8" spans="1:9" ht="30.75" customHeight="1" x14ac:dyDescent="0.25">
      <c r="A8" s="4">
        <v>6</v>
      </c>
      <c r="B8" s="10" t="s">
        <v>17</v>
      </c>
      <c r="C8" s="5" t="s">
        <v>12</v>
      </c>
      <c r="D8" s="5" t="s">
        <v>23</v>
      </c>
      <c r="E8" s="4" t="s">
        <v>27</v>
      </c>
      <c r="F8" s="4">
        <v>6.5</v>
      </c>
      <c r="G8" s="4">
        <v>19000</v>
      </c>
      <c r="H8" s="11">
        <f t="shared" si="0"/>
        <v>123500</v>
      </c>
      <c r="I8" s="6">
        <v>686</v>
      </c>
    </row>
    <row r="9" spans="1:9" ht="24" customHeight="1" x14ac:dyDescent="0.25">
      <c r="A9" s="7"/>
      <c r="B9" s="7"/>
      <c r="C9" s="7" t="s">
        <v>4</v>
      </c>
      <c r="D9" s="7"/>
      <c r="E9" s="7"/>
      <c r="F9" s="7"/>
      <c r="G9" s="7"/>
      <c r="H9" s="8">
        <f>SUM(H3:H8)</f>
        <v>452264.5</v>
      </c>
      <c r="I9" s="6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2024-08-07T07:47:46Z</cp:lastPrinted>
  <dcterms:created xsi:type="dcterms:W3CDTF">2024-01-23T12:18:25Z</dcterms:created>
  <dcterms:modified xsi:type="dcterms:W3CDTF">2024-08-07T07:55:56Z</dcterms:modified>
</cp:coreProperties>
</file>