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LASH DRIVE\Прозоро маркет 2024 ЗЦП\Пробірки Генетика ДСП 6 нам 45000,00 заг ЗЦП\"/>
    </mc:Choice>
  </mc:AlternateContent>
  <xr:revisionPtr revIDLastSave="0" documentId="13_ncr:1_{4F1017C7-B75A-45EB-8B2F-AB3C219177A3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ЗВЕДЕНА пробірки" sheetId="3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0" i="3" l="1"/>
  <c r="L10" i="3" s="1"/>
  <c r="J10" i="3"/>
  <c r="H10" i="3"/>
  <c r="K9" i="3"/>
  <c r="L9" i="3" s="1"/>
  <c r="J9" i="3"/>
  <c r="H9" i="3"/>
  <c r="K8" i="3"/>
  <c r="L8" i="3" s="1"/>
  <c r="J8" i="3"/>
  <c r="H8" i="3"/>
  <c r="K7" i="3"/>
  <c r="L7" i="3" s="1"/>
  <c r="J7" i="3"/>
  <c r="H7" i="3"/>
  <c r="K6" i="3"/>
  <c r="L6" i="3" s="1"/>
  <c r="J6" i="3"/>
  <c r="H6" i="3"/>
  <c r="K5" i="3"/>
  <c r="L5" i="3" s="1"/>
  <c r="J5" i="3"/>
  <c r="H5" i="3"/>
  <c r="H12" i="3" l="1"/>
  <c r="J12" i="3"/>
  <c r="L12" i="3"/>
</calcChain>
</file>

<file path=xl/sharedStrings.xml><?xml version="1.0" encoding="utf-8"?>
<sst xmlns="http://schemas.openxmlformats.org/spreadsheetml/2006/main" count="54" uniqueCount="50">
  <si>
    <t>№</t>
  </si>
  <si>
    <t>Міжнародна непатентована назва лікарського засобу / Назва медичного виробу</t>
  </si>
  <si>
    <t>500 шт/пак</t>
  </si>
  <si>
    <t xml:space="preserve">Мікропробірка 1,5 мл тип Eppendorf ПП, діаметр 10x40 з пробкою градуйована 500 шт/уп, ПЦР, поверхня «premium surface», 25000g, терморезистентна, вільні від ДНК і РНК </t>
  </si>
  <si>
    <t xml:space="preserve">Пробірка ПС круглодонна на 10 мл нестерильна без кришки з обідком </t>
  </si>
  <si>
    <t xml:space="preserve">Пробірка з К3 ЕДТА на 2,5 мл, наявність етикетки, наявність граничної мітки об᾿єму, пласке дно </t>
  </si>
  <si>
    <t>50 шт/пак</t>
  </si>
  <si>
    <t>Пробірка вакуумна для забору крові, 6 мл К2ЕДТА/абоК3ЕДТА , 13х75 мм, стерильна , IVD</t>
  </si>
  <si>
    <t>100 шт/пак</t>
  </si>
  <si>
    <t xml:space="preserve">Мікропробірка в стрипі по 8 шт, 0,2 мл ПЦР, ПП, з пробкою вільні від ДНК і РНК, в стрипах з плоскими кришками прикріпленними на кожну пробірку, 120 стр./уп. </t>
  </si>
  <si>
    <t>120 стр/пак</t>
  </si>
  <si>
    <t>Ціна 1 за упак. грн</t>
  </si>
  <si>
    <t>Загальна вартість 1 грн</t>
  </si>
  <si>
    <t>Ціна 2 за упак. грн</t>
  </si>
  <si>
    <t>Загальна вартість 2 грн</t>
  </si>
  <si>
    <t>Ціна середня за упак. грн</t>
  </si>
  <si>
    <t>Загальна вартість середня грн</t>
  </si>
  <si>
    <t xml:space="preserve">Мікропробірки 1,5 мл з кришками з защіпкою!!! 500/уп, ПЦР, 30000g </t>
  </si>
  <si>
    <t>МТВ</t>
  </si>
  <si>
    <t>Код НК</t>
  </si>
  <si>
    <t>Од. виміру</t>
  </si>
  <si>
    <t>К-сть</t>
  </si>
  <si>
    <t>Мікропробірка в стрипі по 8 шт, 0,2 мл ПЦР, ПП, з пробкою вільні від ДНК і РНК, в стрипах з плоскими кришками прикріпленними на кожну пробірку, 120 стр./уп.                                                                               До укладання договору надати: 
1. Оригінал гарантійного листа від виробника (представництва, філії виробника), яким підтверджується можливість поставки Учасником Товару згідно даної закупівлі. Лист повинен включати в себе: назву Учасника, номер оголошення, що оприлюднене на веб-порталі Уповноваженого органу, назву предмета закупівлі, а також запропонований товар в необхідній кількості, найменування замовника. 
2. Копії декларацій про відповідність з додатками до них на предмет закупівлі, що підтверджують можливість введення в обіг та/або експлуатацію (застосування) медичного виробу за результатами проходження процедури оцінки відповідності згідно вимог технічного регламенту з урахуванням вимог Постанов КМУ від 02.10.2013 № 753 «Про затвердження Технічного регламенту щодо медичних виробів».
3.Технічні документи від виробника, що підтверджують відповідність всім медико-технічним вимогам до предмету закупівлі (копії сертифікатів якості,паспортів аналізу,  що засвідчують чистоту продукції, від виробника та технічні паспорти)</t>
  </si>
  <si>
    <t>ІНФОРМАЦІЯ
 про необхідні технічні, якісні та кількісні характеристики предмету закупівлі</t>
  </si>
  <si>
    <t xml:space="preserve">Медичні матеріали для лабораторії медичної генетики відділ ДСП. ДК 021:2015 –33190000-8 - Медичне обладнання та вироби медичного призначення різні </t>
  </si>
  <si>
    <t>37563 Пробірка для збору зразків крові не вакуумна без домішок IVD</t>
  </si>
  <si>
    <t>47588 Пробірка вакуумна для відбору зразків крові IVD, з K3ЕДТА</t>
  </si>
  <si>
    <t>57900 - Пробірка для збору зразків крові не вакуумна ІВД, з EDTA</t>
  </si>
  <si>
    <t>Голова робочої групи</t>
  </si>
  <si>
    <t xml:space="preserve">Медичний директор з медичних питань                       </t>
  </si>
  <si>
    <t>Тетяна ІВАНОВА</t>
  </si>
  <si>
    <t>Члени робочої групи:</t>
  </si>
  <si>
    <t xml:space="preserve">Медичний директор </t>
  </si>
  <si>
    <t>Сергій ЧЕРНИШУК</t>
  </si>
  <si>
    <t>Заст. генерального директора з економічних питань</t>
  </si>
  <si>
    <t>Наталія МИРУТА</t>
  </si>
  <si>
    <t xml:space="preserve">Медичний директор з поліклінічной роботи                 </t>
  </si>
  <si>
    <t>Володимир СОВА</t>
  </si>
  <si>
    <t>Завідувач відділом імуногістохімічних досліджень дитячого патологоанатомічного відділення</t>
  </si>
  <si>
    <t>Ольга ВИСТАВНИХ</t>
  </si>
  <si>
    <t>Завідувач Українським Референс-центром з клінічної лабораторної діагностики та метрології</t>
  </si>
  <si>
    <t>Вікторія ЯНОВСЬКА</t>
  </si>
  <si>
    <t>Завідувач лабораторії медичної генетики СМГЦ</t>
  </si>
  <si>
    <t>Наталія ОЛЬХОВИЧ</t>
  </si>
  <si>
    <t>шт</t>
  </si>
  <si>
    <r>
      <t xml:space="preserve">Мікроцентрифужна пробірка з кришкою, із прозорого поліпропілену об'єм 1,5мл,  термостійка, прозора,градуйована, з полем для запису, вільні від ДНК, РНК, ДНКаз, РНКаз, пірогенів, без АТФ, ендотоксинів. Упаковка не більше 500 шт. Центрифугування: макс RCF 30 000g .                                                        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 xml:space="preserve">До укладання договору надати: </t>
    </r>
    <r>
      <rPr>
        <sz val="12"/>
        <color rgb="FF000000"/>
        <rFont val="Times New Roman"/>
        <family val="1"/>
        <charset val="204"/>
      </rPr>
      <t xml:space="preserve">
1. Оригінал гарантійного листа від виробника (представництва, філії виробника), яким підтверджується можливість поставки Учасником Товару згідно даної закупівлі. Лист повинен включати в себе: назву Учасника, номер оголошення, що оприлюднене на веб-порталі Уповноваженого органу, назву предмета закупівлі, а також запропонований товар в необхідній кількості, найменування замовника. 
2. Копії декларацій про відповідність з додатками до них на предмет закупівлі, що підтверджують можливість введення в обіг та/або експлуатацію (застосування) медичного виробу за результатами проходження процедури оцінки відповідності згідно вимог технічного регламенту з урахуванням вимог Постанов КМУ від 02.10.2013 № 753 «Про затвердження Технічного регламенту щодо медичних виробів».
3.Технічні документи від виробника, що підтверджують відповідність всім медико-технічним вимогам до предмету закупівлі (копії сертифікатів якості,паспортів аналізу,  що засвідчують чистоту продукції, від виробника та технічні паспорти)</t>
    </r>
  </si>
  <si>
    <r>
      <t xml:space="preserve">Мікропробірка 1,5 мл тип Eppendorf ПП, діаметр 10x40 з пробкою градуйована 500 шт/уп, ПЦР, поверхня «premium surface», 25000g, терморезистентна, вільні від ДНК і РНК. 
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До укладання договору надати: </t>
    </r>
    <r>
      <rPr>
        <sz val="12"/>
        <color rgb="FF000000"/>
        <rFont val="Times New Roman"/>
        <family val="1"/>
        <charset val="204"/>
      </rPr>
      <t xml:space="preserve">
1. Оригінал гарантійного листа від виробника (представництва, філії виробника), яким підтверджується можливість поставки Учасником Товару згідно даної закупівлі. Лист повинен включати в себе: назву Учасника, номер оголошення, що оприлюднене на веб-порталі Уповноваженого органу, назву предмета закупівлі, а також запропонований товар в необхідній кількості, найменування замовника. 
2. Копії декларацій про відповідність з додатками до них на предмет закупівлі, що підтверджують можливість введення в обіг та/або експлуатацію (застосування) медичного виробу за результатами проходження процедури оцінки відповідності згідно вимог технічного регламенту з урахуванням вимог Постанов КМУ від 02.10.2013 № 753 «Про затвердження Технічного регламенту щодо медичних виробів».
3.Технічні документи від виробника, що підтверджують відповідність всім медико-технічним вимогам до предмету закупівлі (копії сертифікатів якості,паспортів аналізу,  що засвідчують чистоту продукції, від виробника та технічні паспорти)</t>
    </r>
  </si>
  <si>
    <r>
      <t xml:space="preserve">Пробірка ПС круглодонна на 10 мл нестерильна без кришки  з обідком 16х100мм, 500 шт/пак
</t>
    </r>
    <r>
      <rPr>
        <b/>
        <u/>
        <sz val="12"/>
        <color rgb="FF000000"/>
        <rFont val="Times New Roman"/>
        <family val="1"/>
        <charset val="204"/>
      </rPr>
      <t xml:space="preserve">До укладання договору надати: </t>
    </r>
    <r>
      <rPr>
        <sz val="12"/>
        <color rgb="FF000000"/>
        <rFont val="Times New Roman"/>
        <family val="1"/>
        <charset val="204"/>
      </rPr>
      <t xml:space="preserve">
1. Оригінал гарантійного листа від виробника (представництва, філії виробника), яким підтверджується можливість поставки Учасником Товару згідно даної закупівлі. Лист повинен включати в себе: назву Учасника, номер оголошення, що оприлюднене на веб-порталі Уповноваженого органу, назву предмета закупівлі, а також запропонований товар в необхідній кількості, найменування замовника. 
2. Копії декларацій про відповідність з додатками до них на предмет закупівлі, що підтверджують можливість введення в обіг та/або експлуатацію (застосування) медичного виробу за результатами проходження процедури оцінки відповідності згідно вимог технічного регламенту з урахуванням вимог Постанов КМУ від 02.10.2013 № 753 «Про затвердження Технічного регламенту щодо медичних виробів».
3.Технічні документи від виробника, що підтверджують відповідність всім медико-технічним вимогам до предмету закупівлі (копії сертифікатів якості,паспортів аналізу,  що засвідчують чистоту продукції, від виробника та технічні паспорти)</t>
    </r>
  </si>
  <si>
    <r>
      <t xml:space="preserve">Пробірка з К3 ЕДТА на 2,5 мл, наявність етикетки, наявність граничної мітки об᾿єму, пласке дно .                 </t>
    </r>
    <r>
      <rPr>
        <b/>
        <u/>
        <sz val="12"/>
        <color rgb="FF000000"/>
        <rFont val="Times New Roman"/>
        <family val="1"/>
        <charset val="204"/>
      </rPr>
      <t xml:space="preserve">До укладання договору надати: </t>
    </r>
    <r>
      <rPr>
        <sz val="12"/>
        <color rgb="FF000000"/>
        <rFont val="Times New Roman"/>
        <family val="1"/>
        <charset val="204"/>
      </rPr>
      <t xml:space="preserve">
1. Оригінал гарантійного листа від виробника (представництва, філії виробника), яким підтверджується можливість поставки Учасником Товару згідно даної закупівлі. Лист повинен включати в себе: назву Учасника, номер оголошення, що оприлюднене на веб-порталі Уповноваженого органу, назву предмета закупівлі, а також запропонований товар в необхідній кількості, найменування замовника. 
2. Копії декларацій про відповідність з додатками до них на предмет закупівлі, що підтверджують можливість введення в обіг та/або експлуатацію (застосування) медичного виробу за результатами проходження процедури оцінки відповідності згідно вимог технічного регламенту з урахуванням вимог Постанов КМУ від 02.10.2013 № 753 «Про затвердження Технічного регламенту щодо медичних виробів».
3.Технічні документи від виробника, що підтверджують відповідність всім медико-технічним вимогам до предмету закупівлі (копії сертифікатів якості,паспортів аналізу,  що засвідчують чистоту продукції, від виробника та технічні паспорти)</t>
    </r>
  </si>
  <si>
    <r>
      <t xml:space="preserve">Пробірка вакуумна для забору крові, 6 мл К2ЕДТА/абоК3ЕДТА , 13х75 мм, стерильна , IVD.                         </t>
    </r>
    <r>
      <rPr>
        <b/>
        <u/>
        <sz val="12"/>
        <color rgb="FF000000"/>
        <rFont val="Times New Roman"/>
        <family val="1"/>
        <charset val="204"/>
      </rPr>
      <t xml:space="preserve">До укладання договору надати: </t>
    </r>
    <r>
      <rPr>
        <sz val="12"/>
        <color rgb="FF000000"/>
        <rFont val="Times New Roman"/>
        <family val="1"/>
        <charset val="204"/>
      </rPr>
      <t xml:space="preserve">
1. Оригінал гарантійного листа від виробника (представництва, філії виробника), яким підтверджується можливість поставки Учасником Товару згідно даної закупівлі. Лист повинен включати в себе: назву Учасника, номер оголошення, що оприлюднене на веб-порталі Уповноваженого органу, назву предмета закупівлі, а також запропонований товар в необхідній кількості, найменування замовника. 
2. Копії декларацій про відповідність з додатками до них на предмет закупівлі, що підтверджують можливість введення в обіг та/або експлуатацію (застосування) медичного виробу за результатами проходження процедури оцінки відповідності згідно вимог технічного регламенту з урахуванням вимог Постанов КМУ від 02.10.2013 № 753 «Про затвердження Технічного регламенту щодо медичних виробів».
3.Технічні документи від виробника, що підтверджують відповідність всім медико-технічним вимогам до предмету закупівлі (копії сертифікатів якості,паспортів аналізу,  що засвідчують чистоту продукції, від виробника та технічні паспорти)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</si>
</sst>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₴"/>
  </numFmts>
  <fonts count="12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9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</cellXfs>
  <cellStyles count="2">
    <cellStyle name="Звичайний" xfId="0" builtinId="0"/>
    <cellStyle name="Звичайний 3" xfId="1" xr:uid="{CFAE88B1-1BEC-460C-8F08-B46D4D3C7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2"/>
  <sheetViews>
    <sheetView tabSelected="1" zoomScale="75" zoomScaleNormal="75" workbookViewId="0">
      <selection activeCell="M1" sqref="M1:AN1048576"/>
    </sheetView>
  </sheetViews>
  <sheetFormatPr defaultRowHeight="15" x14ac:dyDescent="0.25"/>
  <cols>
    <col min="1" max="1" width="7.5703125" style="1" bestFit="1" customWidth="1"/>
    <col min="2" max="2" width="30.85546875" style="2" customWidth="1"/>
    <col min="3" max="3" width="130.85546875" style="2" customWidth="1"/>
    <col min="4" max="4" width="21" style="1" customWidth="1"/>
    <col min="5" max="5" width="12.5703125" style="1"/>
    <col min="6" max="6" width="10.42578125" style="1" customWidth="1"/>
    <col min="7" max="7" width="10.28515625" style="1" bestFit="1" customWidth="1"/>
    <col min="8" max="8" width="12.85546875" style="1" customWidth="1"/>
    <col min="9" max="9" width="9.5703125" style="1" bestFit="1" customWidth="1"/>
    <col min="10" max="10" width="11.5703125" style="1" bestFit="1" customWidth="1"/>
    <col min="11" max="11" width="12.7109375" style="1" bestFit="1" customWidth="1"/>
    <col min="12" max="12" width="9.5703125" style="1" bestFit="1" customWidth="1"/>
    <col min="13" max="16384" width="9.140625" style="1"/>
  </cols>
  <sheetData>
    <row r="1" spans="1:12" s="3" customFormat="1" ht="15.75" customHeight="1" x14ac:dyDescent="0.25">
      <c r="A1" s="5"/>
      <c r="B1" s="29" t="s">
        <v>23</v>
      </c>
      <c r="C1" s="29"/>
      <c r="D1" s="29"/>
      <c r="E1" s="29"/>
      <c r="F1" s="29"/>
      <c r="G1" s="29"/>
      <c r="H1" s="29"/>
      <c r="I1" s="6"/>
      <c r="J1" s="6"/>
      <c r="K1" s="6"/>
      <c r="L1" s="6"/>
    </row>
    <row r="2" spans="1:12" s="3" customFormat="1" ht="31.5" customHeight="1" x14ac:dyDescent="0.25">
      <c r="A2" s="5"/>
      <c r="B2" s="29"/>
      <c r="C2" s="29"/>
      <c r="D2" s="29"/>
      <c r="E2" s="29"/>
      <c r="F2" s="29"/>
      <c r="G2" s="29"/>
      <c r="H2" s="29"/>
      <c r="I2" s="6"/>
      <c r="J2" s="6"/>
      <c r="K2" s="6"/>
      <c r="L2" s="6"/>
    </row>
    <row r="3" spans="1:12" s="3" customFormat="1" ht="36" customHeight="1" x14ac:dyDescent="0.25">
      <c r="A3" s="7"/>
      <c r="B3" s="30" t="s">
        <v>24</v>
      </c>
      <c r="C3" s="30"/>
      <c r="D3" s="30"/>
      <c r="E3" s="30"/>
      <c r="F3" s="30"/>
      <c r="G3" s="30"/>
      <c r="H3" s="30"/>
      <c r="I3" s="6"/>
      <c r="J3" s="6"/>
      <c r="K3" s="6"/>
      <c r="L3" s="6"/>
    </row>
    <row r="4" spans="1:12" s="2" customFormat="1" ht="78.75" x14ac:dyDescent="0.25">
      <c r="A4" s="8" t="s">
        <v>0</v>
      </c>
      <c r="B4" s="9" t="s">
        <v>1</v>
      </c>
      <c r="C4" s="9" t="s">
        <v>18</v>
      </c>
      <c r="D4" s="9" t="s">
        <v>19</v>
      </c>
      <c r="E4" s="9" t="s">
        <v>20</v>
      </c>
      <c r="F4" s="10" t="s">
        <v>21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</row>
    <row r="5" spans="1:12" s="2" customFormat="1" ht="204.75" x14ac:dyDescent="0.25">
      <c r="A5" s="11">
        <v>1</v>
      </c>
      <c r="B5" s="12" t="s">
        <v>17</v>
      </c>
      <c r="C5" s="12" t="s">
        <v>45</v>
      </c>
      <c r="D5" s="4" t="s">
        <v>25</v>
      </c>
      <c r="E5" s="11" t="s">
        <v>2</v>
      </c>
      <c r="F5" s="13">
        <v>2</v>
      </c>
      <c r="G5" s="14">
        <v>990</v>
      </c>
      <c r="H5" s="14">
        <f t="shared" ref="H5:H10" si="0">F5*G5</f>
        <v>1980</v>
      </c>
      <c r="I5" s="14">
        <v>975</v>
      </c>
      <c r="J5" s="14">
        <f t="shared" ref="J5:J10" si="1">F5*I5</f>
        <v>1950</v>
      </c>
      <c r="K5" s="14">
        <f t="shared" ref="K5:K10" si="2">(G5+I5)/2</f>
        <v>982.5</v>
      </c>
      <c r="L5" s="14">
        <f t="shared" ref="L5:L10" si="3">F5*K5</f>
        <v>1965</v>
      </c>
    </row>
    <row r="6" spans="1:12" s="2" customFormat="1" ht="204.75" x14ac:dyDescent="0.25">
      <c r="A6" s="11">
        <v>2</v>
      </c>
      <c r="B6" s="12" t="s">
        <v>3</v>
      </c>
      <c r="C6" s="12" t="s">
        <v>46</v>
      </c>
      <c r="D6" s="4" t="s">
        <v>25</v>
      </c>
      <c r="E6" s="11" t="s">
        <v>2</v>
      </c>
      <c r="F6" s="13">
        <v>20</v>
      </c>
      <c r="G6" s="14">
        <v>800</v>
      </c>
      <c r="H6" s="14">
        <f t="shared" si="0"/>
        <v>16000</v>
      </c>
      <c r="I6" s="14">
        <v>750</v>
      </c>
      <c r="J6" s="14">
        <f t="shared" si="1"/>
        <v>15000</v>
      </c>
      <c r="K6" s="14">
        <f t="shared" si="2"/>
        <v>775</v>
      </c>
      <c r="L6" s="14">
        <f t="shared" si="3"/>
        <v>15500</v>
      </c>
    </row>
    <row r="7" spans="1:12" s="2" customFormat="1" ht="189" x14ac:dyDescent="0.25">
      <c r="A7" s="11">
        <v>3</v>
      </c>
      <c r="B7" s="12" t="s">
        <v>4</v>
      </c>
      <c r="C7" s="12" t="s">
        <v>47</v>
      </c>
      <c r="D7" s="4" t="s">
        <v>25</v>
      </c>
      <c r="E7" s="13" t="s">
        <v>44</v>
      </c>
      <c r="F7" s="13">
        <v>1000</v>
      </c>
      <c r="G7" s="14">
        <v>3</v>
      </c>
      <c r="H7" s="14">
        <f t="shared" si="0"/>
        <v>3000</v>
      </c>
      <c r="I7" s="14">
        <v>2.5</v>
      </c>
      <c r="J7" s="14">
        <f t="shared" si="1"/>
        <v>2500</v>
      </c>
      <c r="K7" s="14">
        <f t="shared" si="2"/>
        <v>2.75</v>
      </c>
      <c r="L7" s="14">
        <f t="shared" si="3"/>
        <v>2750</v>
      </c>
    </row>
    <row r="8" spans="1:12" s="2" customFormat="1" ht="189" x14ac:dyDescent="0.25">
      <c r="A8" s="11">
        <v>4</v>
      </c>
      <c r="B8" s="12" t="s">
        <v>5</v>
      </c>
      <c r="C8" s="12" t="s">
        <v>48</v>
      </c>
      <c r="D8" s="4" t="s">
        <v>27</v>
      </c>
      <c r="E8" s="11" t="s">
        <v>6</v>
      </c>
      <c r="F8" s="13">
        <v>30</v>
      </c>
      <c r="G8" s="14">
        <v>300</v>
      </c>
      <c r="H8" s="14">
        <f t="shared" si="0"/>
        <v>9000</v>
      </c>
      <c r="I8" s="14">
        <v>250</v>
      </c>
      <c r="J8" s="14">
        <f t="shared" si="1"/>
        <v>7500</v>
      </c>
      <c r="K8" s="14">
        <f t="shared" si="2"/>
        <v>275</v>
      </c>
      <c r="L8" s="14">
        <f t="shared" si="3"/>
        <v>8250</v>
      </c>
    </row>
    <row r="9" spans="1:12" s="2" customFormat="1" ht="189" x14ac:dyDescent="0.25">
      <c r="A9" s="11">
        <v>5</v>
      </c>
      <c r="B9" s="12" t="s">
        <v>7</v>
      </c>
      <c r="C9" s="12" t="s">
        <v>49</v>
      </c>
      <c r="D9" s="4" t="s">
        <v>26</v>
      </c>
      <c r="E9" s="11" t="s">
        <v>8</v>
      </c>
      <c r="F9" s="13">
        <v>1</v>
      </c>
      <c r="G9" s="14">
        <v>810</v>
      </c>
      <c r="H9" s="14">
        <f t="shared" si="0"/>
        <v>810</v>
      </c>
      <c r="I9" s="14">
        <v>800</v>
      </c>
      <c r="J9" s="14">
        <f t="shared" si="1"/>
        <v>800</v>
      </c>
      <c r="K9" s="14">
        <f t="shared" si="2"/>
        <v>805</v>
      </c>
      <c r="L9" s="14">
        <f t="shared" si="3"/>
        <v>805</v>
      </c>
    </row>
    <row r="10" spans="1:12" s="2" customFormat="1" ht="189" x14ac:dyDescent="0.25">
      <c r="A10" s="11">
        <v>6</v>
      </c>
      <c r="B10" s="12" t="s">
        <v>9</v>
      </c>
      <c r="C10" s="12" t="s">
        <v>22</v>
      </c>
      <c r="D10" s="4" t="s">
        <v>25</v>
      </c>
      <c r="E10" s="11" t="s">
        <v>10</v>
      </c>
      <c r="F10" s="13">
        <v>3</v>
      </c>
      <c r="G10" s="14">
        <v>4550</v>
      </c>
      <c r="H10" s="14">
        <f t="shared" si="0"/>
        <v>13650</v>
      </c>
      <c r="I10" s="14">
        <v>4500</v>
      </c>
      <c r="J10" s="14">
        <f t="shared" si="1"/>
        <v>13500</v>
      </c>
      <c r="K10" s="14">
        <f t="shared" si="2"/>
        <v>4525</v>
      </c>
      <c r="L10" s="14">
        <f t="shared" si="3"/>
        <v>13575</v>
      </c>
    </row>
    <row r="11" spans="1:12" s="2" customFormat="1" ht="15.75" x14ac:dyDescent="0.25">
      <c r="A11" s="11"/>
      <c r="B11" s="12"/>
      <c r="C11" s="12"/>
      <c r="D11" s="12"/>
      <c r="E11" s="11"/>
      <c r="F11" s="11"/>
      <c r="G11" s="14"/>
      <c r="H11" s="14"/>
      <c r="I11" s="15"/>
      <c r="J11" s="14"/>
      <c r="K11" s="14"/>
      <c r="L11" s="14"/>
    </row>
    <row r="12" spans="1:12" s="2" customFormat="1" ht="15.75" x14ac:dyDescent="0.25">
      <c r="A12" s="16"/>
      <c r="B12" s="16"/>
      <c r="C12" s="16"/>
      <c r="D12" s="16"/>
      <c r="E12" s="16"/>
      <c r="F12" s="16"/>
      <c r="G12" s="16"/>
      <c r="H12" s="17">
        <f>SUM(H5:H10)</f>
        <v>44440</v>
      </c>
      <c r="I12" s="18"/>
      <c r="J12" s="17">
        <f>SUM(J5:J10)</f>
        <v>41250</v>
      </c>
      <c r="K12" s="18"/>
      <c r="L12" s="17">
        <f>SUM(L5:L10)</f>
        <v>42845</v>
      </c>
    </row>
    <row r="14" spans="1:12" s="22" customFormat="1" ht="26.25" customHeight="1" x14ac:dyDescent="0.25">
      <c r="A14" s="19"/>
      <c r="B14" s="24" t="s">
        <v>28</v>
      </c>
      <c r="C14" s="21"/>
      <c r="D14" s="21"/>
      <c r="E14" s="19"/>
      <c r="F14" s="19"/>
      <c r="G14" s="19"/>
      <c r="H14" s="19"/>
    </row>
    <row r="15" spans="1:12" s="22" customFormat="1" ht="29.25" customHeight="1" x14ac:dyDescent="0.25">
      <c r="A15" s="19"/>
      <c r="B15" s="26" t="s">
        <v>29</v>
      </c>
      <c r="C15" s="26"/>
      <c r="D15" s="26"/>
      <c r="E15" s="23"/>
      <c r="F15" s="19"/>
      <c r="G15" s="19"/>
      <c r="H15" s="28" t="s">
        <v>30</v>
      </c>
      <c r="I15" s="28"/>
      <c r="J15" s="28"/>
    </row>
    <row r="16" spans="1:12" s="22" customFormat="1" ht="16.5" customHeight="1" x14ac:dyDescent="0.25">
      <c r="A16" s="19"/>
      <c r="B16" s="24" t="s">
        <v>31</v>
      </c>
      <c r="C16" s="21"/>
      <c r="D16" s="21"/>
      <c r="E16" s="19"/>
      <c r="F16" s="19"/>
      <c r="G16" s="19"/>
      <c r="H16" s="19"/>
    </row>
    <row r="17" spans="1:10" s="22" customFormat="1" ht="35.25" customHeight="1" x14ac:dyDescent="0.25">
      <c r="A17" s="19"/>
      <c r="B17" s="20" t="s">
        <v>32</v>
      </c>
      <c r="C17" s="21"/>
      <c r="D17" s="21"/>
      <c r="E17" s="19"/>
      <c r="F17" s="19"/>
      <c r="G17" s="19"/>
      <c r="H17" s="28" t="s">
        <v>33</v>
      </c>
      <c r="I17" s="28"/>
      <c r="J17" s="28"/>
    </row>
    <row r="18" spans="1:10" s="22" customFormat="1" ht="33.75" customHeight="1" x14ac:dyDescent="0.25">
      <c r="A18" s="19"/>
      <c r="B18" s="25" t="s">
        <v>34</v>
      </c>
      <c r="C18" s="25"/>
      <c r="D18" s="21"/>
      <c r="E18" s="19"/>
      <c r="F18" s="19"/>
      <c r="G18" s="19"/>
      <c r="H18" s="28" t="s">
        <v>35</v>
      </c>
      <c r="I18" s="28"/>
      <c r="J18" s="28"/>
    </row>
    <row r="19" spans="1:10" s="22" customFormat="1" ht="29.25" customHeight="1" x14ac:dyDescent="0.25">
      <c r="A19" s="19"/>
      <c r="B19" s="26" t="s">
        <v>36</v>
      </c>
      <c r="C19" s="26"/>
      <c r="D19" s="26"/>
      <c r="E19" s="23"/>
      <c r="F19" s="19"/>
      <c r="G19" s="19"/>
      <c r="H19" s="28" t="s">
        <v>37</v>
      </c>
      <c r="I19" s="28"/>
      <c r="J19" s="28"/>
    </row>
    <row r="20" spans="1:10" s="22" customFormat="1" ht="31.5" customHeight="1" x14ac:dyDescent="0.25">
      <c r="A20" s="19"/>
      <c r="B20" s="25" t="s">
        <v>38</v>
      </c>
      <c r="C20" s="25"/>
      <c r="D20" s="25"/>
      <c r="E20" s="25"/>
      <c r="F20" s="19"/>
      <c r="G20" s="19"/>
      <c r="H20" s="28" t="s">
        <v>39</v>
      </c>
      <c r="I20" s="28"/>
      <c r="J20" s="28"/>
    </row>
    <row r="21" spans="1:10" s="22" customFormat="1" ht="26.25" customHeight="1" x14ac:dyDescent="0.3">
      <c r="A21" s="19"/>
      <c r="B21" s="27" t="s">
        <v>40</v>
      </c>
      <c r="C21" s="27"/>
      <c r="D21" s="27"/>
      <c r="E21" s="27"/>
      <c r="F21" s="19"/>
      <c r="G21" s="19"/>
      <c r="H21" s="28" t="s">
        <v>41</v>
      </c>
      <c r="I21" s="28"/>
      <c r="J21" s="28"/>
    </row>
    <row r="22" spans="1:10" s="22" customFormat="1" ht="35.25" customHeight="1" x14ac:dyDescent="0.25">
      <c r="A22" s="19"/>
      <c r="B22" s="25" t="s">
        <v>42</v>
      </c>
      <c r="C22" s="25"/>
      <c r="D22" s="25"/>
      <c r="E22" s="19"/>
      <c r="F22" s="19"/>
      <c r="G22" s="19"/>
      <c r="H22" s="28" t="s">
        <v>43</v>
      </c>
      <c r="I22" s="28"/>
      <c r="J22" s="28"/>
    </row>
  </sheetData>
  <mergeCells count="15">
    <mergeCell ref="H18:J18"/>
    <mergeCell ref="B18:C18"/>
    <mergeCell ref="B1:H2"/>
    <mergeCell ref="B3:H3"/>
    <mergeCell ref="B15:D15"/>
    <mergeCell ref="H15:J15"/>
    <mergeCell ref="H17:J17"/>
    <mergeCell ref="B22:D22"/>
    <mergeCell ref="B19:D19"/>
    <mergeCell ref="B20:E20"/>
    <mergeCell ref="B21:E21"/>
    <mergeCell ref="H19:J19"/>
    <mergeCell ref="H20:J20"/>
    <mergeCell ref="H21:J21"/>
    <mergeCell ref="H22:J22"/>
  </mergeCells>
  <pageMargins left="0.25" right="0.25" top="0.75" bottom="0.75" header="0.3" footer="0.3"/>
  <pageSetup paperSize="9" scale="38" firstPageNumber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ЗВЕДЕНА пробірки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4</cp:revision>
  <cp:lastPrinted>2024-06-13T12:15:13Z</cp:lastPrinted>
  <dcterms:created xsi:type="dcterms:W3CDTF">2024-06-12T10:09:14Z</dcterms:created>
  <dcterms:modified xsi:type="dcterms:W3CDTF">2024-08-07T08:37:33Z</dcterms:modified>
  <dc:language>uk-UA</dc:language>
</cp:coreProperties>
</file>