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торги + ЗЦП 2025\січень 2025\відкриті торги січень 2025\Пакувальний матеріал\"/>
    </mc:Choice>
  </mc:AlternateContent>
  <xr:revisionPtr revIDLastSave="0" documentId="8_{3CF10D99-3D59-416D-9CEF-A35CF8F21C4A}" xr6:coauthVersionLast="36" xr6:coauthVersionMax="36" xr10:uidLastSave="{00000000-0000-0000-0000-000000000000}"/>
  <bookViews>
    <workbookView xWindow="0" yWindow="0" windowWidth="28800" windowHeight="12225" xr2:uid="{787BC191-718B-4071-93E4-2E799FCA83BC}"/>
  </bookViews>
  <sheets>
    <sheet name="Аркуш1" sheetId="1" r:id="rId1"/>
  </sheets>
  <definedNames>
    <definedName name="_xlnm.Print_Area" localSheetId="0">Аркуш1!$A$1:$H$8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4" i="1"/>
  <c r="G5" i="1"/>
  <c r="G6" i="1"/>
  <c r="G3" i="1"/>
  <c r="G8" i="1" l="1"/>
</calcChain>
</file>

<file path=xl/sharedStrings.xml><?xml version="1.0" encoding="utf-8"?>
<sst xmlns="http://schemas.openxmlformats.org/spreadsheetml/2006/main" count="35" uniqueCount="26">
  <si>
    <t>шт</t>
  </si>
  <si>
    <t>Медичний крепований папір 1200мм x1200мм, №125 (код 33198200-6 - паперові стерилізаційні пакети чи обгортки)</t>
  </si>
  <si>
    <t>Медичний крепований папір 750мм x 750мм, №250 (код 33198200-6 - паперові стерилізаційні пакети чи обгортки)</t>
  </si>
  <si>
    <t>Рулон для стерилізації зі складкою, паровим та газовим методом, розмір 150мм x 50мм x 100м (код 33198200-6 - паперові стерилізаційні пакети чи обгортки)</t>
  </si>
  <si>
    <t>Рулон для стерилізації зі складкою, паровим та газовим методом, розмір 200мм x55мм x100м (код 33198200-6 - паперові стерилізаційні пакети чи обгортки)</t>
  </si>
  <si>
    <t>Листи крепованого паперу, вироблені з вибіленої натуральної деревної целюлози. Має водовідштовхувальні властивості. Щільність не менше 60гр/м2. Призначені для пакування виробів, що підлягають стерилізації паровим і газовим (із застосуванням оксиду етилену) методом та випромінюванням.</t>
  </si>
  <si>
    <t>Набір призначений для виявлення залишків прихованої крові, пероксидаз рослинного походження (рослинних залишків), окислювачів (хлораміна, хлорного вапна, прального порошка з відбілювачем, хромової суміші і ін.), слідів іржі, кислот та залишків лужних компонентів миючих засобів на виробах медичного призначення при контролі якості їх передстерилізаційного очищення.  
Чутливість - позитивна реакція спостерігається при розведенні крові не менше ніж в 100 000 разів.
Набір розрахований на приготування не менше 200 мл робочого реактиву.
СКЛАД НАБОРУ
1. Амідопірин не менше 10 г
2. Анілін солянокислий не менше 0,3 г
3. Стабілізатор не менше 10 мл
4. Фенолфталеїн не менше 1 г</t>
  </si>
  <si>
    <t>Рулони зі складкою,  вироблені зі спеціальної плівки з медичного поліестера (PET), медичного поліпропілену (CPP) та медичного паперу (STERIKRAFT) стандартного типу 60 гр./кв.м. з трьома індикаторами, один - для парової стерилізації, другий - для етилен оксидної стерилізації (ЕО), й третій - для формальдегідної стерилізації.  Чорнила, що використовуються, виготовлені на водній основі й нетоксичні, регулярно перевіряються нормою ISO 11140. Для етилен оксидної стерилізації температура має складати 30° C - 54° C і колір змінюється з блакитного на жовтий/коричневий; для парової стерилізації температура має складати 121° C - 134° C й колір змінюється з рожевого на коричневий; для формальдегідної стерилізації температура має складати 55°C - 60° C - 75°C й колір індикатора змінюється з фіолетового на зелений. 
Індикатори повинні мати площу не менше 100 мм2 і розміщені так, щоб виключити будь-який можливий контакт з продуктом, розміщений всередину для стерилізації. Зварні шви є "Багаторядковими" та виготовляються зі стержнів з постійною (незмінною) шириною (мінімум 9 мм та максимум 12 мм). Строк придатності не менше  8 років.</t>
  </si>
  <si>
    <t>№ п/п</t>
  </si>
  <si>
    <t>Найменування предмета закупівлі (або еквівалент)</t>
  </si>
  <si>
    <t>Од.вим.</t>
  </si>
  <si>
    <t>Кількість</t>
  </si>
  <si>
    <t>Ціна з ПДВ, грн.</t>
  </si>
  <si>
    <t>Сума з ПДВ, грн.</t>
  </si>
  <si>
    <t>Медико-технічні вимоги</t>
  </si>
  <si>
    <t>44427 - Пакувальна стрічка для стерилізації</t>
  </si>
  <si>
    <t>57271 Виявлення гемоглобіну ІВД, набір, імуногістохімічна реакція з ферментною міткою</t>
  </si>
  <si>
    <t>Набір реагентів для контролю якості передстерилізаційного очищення і виявлення прихованої крові у біологічному матеріалі СК-Азопірам Тест з фенолфталеїном (код 33191000-5 обладнання стерилізаційне, дезінфекційне та санітарно-гігієнічне)</t>
  </si>
  <si>
    <t>1</t>
  </si>
  <si>
    <t>2</t>
  </si>
  <si>
    <t>3</t>
  </si>
  <si>
    <t>4</t>
  </si>
  <si>
    <t>5</t>
  </si>
  <si>
    <t>Код та назва за НК 024:2023</t>
  </si>
  <si>
    <t>ВСЬОГО:</t>
  </si>
  <si>
    <t>Обгрунтування технічних, якісних і кількісних характеристик: 
на закупівлю по предмету
медичне обладнання та вироби медичного призначення різні - код ДК 021:2015: 33190000-8 – (пакувальний матеріал для центрального стерилізаційного відділення та набори азопірамових проб) на січень 2025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</si>
</sst>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rgb="FF7030A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8">
    <xf numFmtId="0" fontId="0" fillId="0" borderId="0" xfId="0"/>
    <xf numFmtId="0" fontId="3" fillId="0" borderId="0" xfId="0" applyFont="1"/>
    <xf numFmtId="49" fontId="4" fillId="0" borderId="1" xfId="1" applyNumberFormat="1" applyFont="1" applyBorder="1" applyAlignment="1">
      <alignment horizontal="center" vertical="center"/>
    </xf>
    <xf numFmtId="2" fontId="4" fillId="2" borderId="2" xfId="2" applyNumberFormat="1" applyFont="1" applyFill="1" applyBorder="1" applyAlignment="1">
      <alignment horizontal="left" vertical="center" wrapText="1"/>
    </xf>
    <xf numFmtId="2" fontId="4" fillId="2" borderId="3" xfId="2" applyNumberFormat="1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center" vertical="center" wrapText="1"/>
    </xf>
    <xf numFmtId="3" fontId="4" fillId="0" borderId="2" xfId="2" applyNumberFormat="1" applyFont="1" applyBorder="1" applyAlignment="1">
      <alignment horizontal="center" vertical="center"/>
    </xf>
    <xf numFmtId="4" fontId="4" fillId="0" borderId="2" xfId="2" applyNumberFormat="1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2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/>
    <xf numFmtId="0" fontId="7" fillId="0" borderId="0" xfId="0" applyFont="1" applyAlignment="1">
      <alignment horizontal="center" vertical="center" wrapText="1"/>
    </xf>
  </cellXfs>
  <cellStyles count="3">
    <cellStyle name="Звичайний" xfId="0" builtinId="0"/>
    <cellStyle name="Звичайний 2" xfId="2" xr:uid="{B0374F62-1B85-4E83-BB0E-24F67818CDED}"/>
    <cellStyle name="Обычный_Включені до переліку 3" xfId="1" xr:uid="{9BD1C38A-B67F-4421-9BC5-F8F6D3868D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D3B62-D304-45C8-BA8A-4AB0E454F5EF}">
  <dimension ref="A1:H8"/>
  <sheetViews>
    <sheetView tabSelected="1" workbookViewId="0">
      <selection activeCell="I2" sqref="I2"/>
    </sheetView>
  </sheetViews>
  <sheetFormatPr defaultRowHeight="15" x14ac:dyDescent="0.25"/>
  <cols>
    <col min="1" max="1" width="6.140625" customWidth="1"/>
    <col min="2" max="2" width="28.42578125" customWidth="1"/>
    <col min="3" max="3" width="12.7109375" customWidth="1"/>
    <col min="4" max="4" width="5.42578125" customWidth="1"/>
    <col min="7" max="7" width="10.85546875" customWidth="1"/>
    <col min="8" max="8" width="63.42578125" customWidth="1"/>
  </cols>
  <sheetData>
    <row r="1" spans="1:8" ht="72.75" customHeight="1" x14ac:dyDescent="0.25">
      <c r="A1" s="17" t="s">
        <v>25</v>
      </c>
      <c r="B1" s="17"/>
      <c r="C1" s="17"/>
      <c r="D1" s="17"/>
      <c r="E1" s="17"/>
      <c r="F1" s="17"/>
      <c r="G1" s="17"/>
      <c r="H1" s="17"/>
    </row>
    <row r="2" spans="1:8" ht="60" customHeight="1" x14ac:dyDescent="0.25">
      <c r="A2" s="13" t="s">
        <v>8</v>
      </c>
      <c r="B2" s="13" t="s">
        <v>9</v>
      </c>
      <c r="C2" s="13" t="s">
        <v>23</v>
      </c>
      <c r="D2" s="13" t="s">
        <v>10</v>
      </c>
      <c r="E2" s="13" t="s">
        <v>11</v>
      </c>
      <c r="F2" s="13" t="s">
        <v>12</v>
      </c>
      <c r="G2" s="13" t="s">
        <v>13</v>
      </c>
      <c r="H2" s="13" t="s">
        <v>14</v>
      </c>
    </row>
    <row r="3" spans="1:8" s="1" customFormat="1" ht="75.75" customHeight="1" x14ac:dyDescent="0.25">
      <c r="A3" s="2" t="s">
        <v>18</v>
      </c>
      <c r="B3" s="3" t="s">
        <v>1</v>
      </c>
      <c r="C3" s="4" t="s">
        <v>15</v>
      </c>
      <c r="D3" s="5" t="s">
        <v>0</v>
      </c>
      <c r="E3" s="6">
        <v>50</v>
      </c>
      <c r="F3" s="7">
        <v>3720</v>
      </c>
      <c r="G3" s="7">
        <f>F3*E3</f>
        <v>186000</v>
      </c>
      <c r="H3" s="8" t="s">
        <v>5</v>
      </c>
    </row>
    <row r="4" spans="1:8" s="1" customFormat="1" ht="77.25" customHeight="1" x14ac:dyDescent="0.25">
      <c r="A4" s="2" t="s">
        <v>19</v>
      </c>
      <c r="B4" s="3" t="s">
        <v>2</v>
      </c>
      <c r="C4" s="4" t="s">
        <v>15</v>
      </c>
      <c r="D4" s="5" t="s">
        <v>0</v>
      </c>
      <c r="E4" s="6">
        <v>50</v>
      </c>
      <c r="F4" s="7">
        <v>3173.5</v>
      </c>
      <c r="G4" s="7">
        <f t="shared" ref="G4:G7" si="0">F4*E4</f>
        <v>158675</v>
      </c>
      <c r="H4" s="8" t="s">
        <v>5</v>
      </c>
    </row>
    <row r="5" spans="1:8" s="1" customFormat="1" ht="192.75" customHeight="1" x14ac:dyDescent="0.25">
      <c r="A5" s="2" t="s">
        <v>20</v>
      </c>
      <c r="B5" s="3" t="s">
        <v>3</v>
      </c>
      <c r="C5" s="4" t="s">
        <v>15</v>
      </c>
      <c r="D5" s="5" t="s">
        <v>0</v>
      </c>
      <c r="E5" s="6">
        <v>10</v>
      </c>
      <c r="F5" s="7">
        <v>1860</v>
      </c>
      <c r="G5" s="7">
        <f t="shared" si="0"/>
        <v>18600</v>
      </c>
      <c r="H5" s="8" t="s">
        <v>7</v>
      </c>
    </row>
    <row r="6" spans="1:8" s="1" customFormat="1" ht="209.25" customHeight="1" x14ac:dyDescent="0.25">
      <c r="A6" s="2" t="s">
        <v>21</v>
      </c>
      <c r="B6" s="3" t="s">
        <v>4</v>
      </c>
      <c r="C6" s="4" t="s">
        <v>15</v>
      </c>
      <c r="D6" s="5" t="s">
        <v>0</v>
      </c>
      <c r="E6" s="6">
        <v>10</v>
      </c>
      <c r="F6" s="7">
        <v>2242.69</v>
      </c>
      <c r="G6" s="7">
        <f t="shared" si="0"/>
        <v>22426.9</v>
      </c>
      <c r="H6" s="8" t="s">
        <v>7</v>
      </c>
    </row>
    <row r="7" spans="1:8" ht="163.5" customHeight="1" x14ac:dyDescent="0.25">
      <c r="A7" s="2" t="s">
        <v>22</v>
      </c>
      <c r="B7" s="9" t="s">
        <v>17</v>
      </c>
      <c r="C7" s="10" t="s">
        <v>16</v>
      </c>
      <c r="D7" s="5" t="s">
        <v>0</v>
      </c>
      <c r="E7" s="14">
        <v>10</v>
      </c>
      <c r="F7" s="14">
        <v>240</v>
      </c>
      <c r="G7" s="15">
        <f t="shared" si="0"/>
        <v>2400</v>
      </c>
      <c r="H7" s="8" t="s">
        <v>6</v>
      </c>
    </row>
    <row r="8" spans="1:8" ht="22.5" customHeight="1" x14ac:dyDescent="0.25">
      <c r="A8" s="11"/>
      <c r="B8" s="12" t="s">
        <v>24</v>
      </c>
      <c r="C8" s="12"/>
      <c r="D8" s="12"/>
      <c r="E8" s="12"/>
      <c r="F8" s="12"/>
      <c r="G8" s="16">
        <f>SUM(G3:G7)</f>
        <v>388101.9</v>
      </c>
      <c r="H8" s="11"/>
    </row>
  </sheetData>
  <mergeCells count="1">
    <mergeCell ref="A1:H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2024-11-22T10:16:55Z</cp:lastPrinted>
  <dcterms:created xsi:type="dcterms:W3CDTF">2024-11-15T08:45:14Z</dcterms:created>
  <dcterms:modified xsi:type="dcterms:W3CDTF">2024-11-22T10:20:48Z</dcterms:modified>
</cp:coreProperties>
</file>