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вироби 3317 анестезіологія фільтри\"/>
    </mc:Choice>
  </mc:AlternateContent>
  <xr:revisionPtr revIDLastSave="0" documentId="8_{0BCB6895-02BC-4E45-A900-A55AF0BB17BA}" xr6:coauthVersionLast="36" xr6:coauthVersionMax="36" xr10:uidLastSave="{00000000-0000-0000-0000-000000000000}"/>
  <bookViews>
    <workbookView xWindow="0" yWindow="0" windowWidth="28800" windowHeight="11625" xr2:uid="{DDED95AC-12B7-4AD8-9CC9-68C09660C985}"/>
  </bookViews>
  <sheets>
    <sheet name="Аркуш1" sheetId="1" r:id="rId1"/>
  </sheets>
  <definedNames>
    <definedName name="_xlnm.Print_Area" localSheetId="0">Аркуш1!$A$1:$G$14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13" i="1" s="1"/>
  <c r="G4" i="1"/>
  <c r="G3" i="1"/>
</calcChain>
</file>

<file path=xl/sharedStrings.xml><?xml version="1.0" encoding="utf-8"?>
<sst xmlns="http://schemas.openxmlformats.org/spreadsheetml/2006/main" count="39" uniqueCount="23">
  <si>
    <t>№ п/п</t>
  </si>
  <si>
    <t>Назва товару</t>
  </si>
  <si>
    <t>Код НК</t>
  </si>
  <si>
    <t>Од. вим.</t>
  </si>
  <si>
    <t>К-сть</t>
  </si>
  <si>
    <t>Ціна з ПДВ, грн</t>
  </si>
  <si>
    <t>Сума з ПДВ, грн</t>
  </si>
  <si>
    <t>Фільтр дихальний тепло-вологообмінний та ВБ Clear-therm mini, порт Luer lock, дитячий</t>
  </si>
  <si>
    <t xml:space="preserve">46816- Нестерильне тепло/вологообмінний/ бактерійний фільтр </t>
  </si>
  <si>
    <t>шт</t>
  </si>
  <si>
    <t>Фільтр дихальний вірусо-бактеріальний Clear-guard midi, порт Luer lock</t>
  </si>
  <si>
    <t xml:space="preserve">60837 - Фільтр бактеріальний для медичних газів нестерильний одноразового використання </t>
  </si>
  <si>
    <t>Фільтр дихальний тепловологообмінний, Clear-therm micro, неонатальний</t>
  </si>
  <si>
    <t>Дихальна система Compact педіатрична, довжина 2 м (m)</t>
  </si>
  <si>
    <t xml:space="preserve">37704 - Контур дихальний анестезіологічний одноразового використання нестерильний </t>
  </si>
  <si>
    <t>Дихальна система гофрована 10 мм (mm), неонатальна, 1,6 м (m)</t>
  </si>
  <si>
    <t>Анестезіологічна дихальна система, 1,6 м (m), кутовий з`єднувач Luer, педіатрична</t>
  </si>
  <si>
    <t>Анестезіологічна дихальна система, кутовий з`єднувач Luer, вологозбірник, педіатрична</t>
  </si>
  <si>
    <t>Фільтр дихальний вірусо-бактеріальний Clear-guard 3, порт Luer loc</t>
  </si>
  <si>
    <t>Фільтр дихальний тепловологообмінний Inter-therm mini, стерильний</t>
  </si>
  <si>
    <t>Анестезіологічна дихальна система, 1,6 м (m), кутовий з`єднувач Luer, вологозбірник</t>
  </si>
  <si>
    <t>ВСЬОГО:</t>
  </si>
  <si>
    <t>Обгрунтування технічних, якісних і кількісних характеристик: по предмету закупівлі
за кодом CPV за ДК 021:2015 – 33170000-2 Обладнання для анестезії та реанімації (фільтри, дихальні системи) на січень 2025 рік ЗЦП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</si>
</sst>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FB1D-8D67-4409-A6CF-9CD982F39758}">
  <dimension ref="A1:G13"/>
  <sheetViews>
    <sheetView tabSelected="1" topLeftCell="A4" workbookViewId="0">
      <selection activeCell="P6" sqref="P6"/>
    </sheetView>
  </sheetViews>
  <sheetFormatPr defaultRowHeight="15" x14ac:dyDescent="0.25"/>
  <cols>
    <col min="1" max="1" width="4.85546875" customWidth="1"/>
    <col min="2" max="2" width="53.5703125" customWidth="1"/>
    <col min="3" max="3" width="31.42578125" customWidth="1"/>
    <col min="4" max="4" width="7.140625" customWidth="1"/>
    <col min="5" max="5" width="8.140625" customWidth="1"/>
    <col min="6" max="6" width="10.5703125" customWidth="1"/>
    <col min="7" max="7" width="14.7109375" customWidth="1"/>
  </cols>
  <sheetData>
    <row r="1" spans="1:7" ht="69" customHeight="1" x14ac:dyDescent="0.25">
      <c r="A1" s="1" t="s">
        <v>22</v>
      </c>
      <c r="B1" s="1"/>
      <c r="C1" s="1"/>
      <c r="D1" s="1"/>
      <c r="E1" s="1"/>
      <c r="F1" s="1"/>
      <c r="G1" s="1"/>
    </row>
    <row r="2" spans="1:7" ht="28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51" customHeight="1" x14ac:dyDescent="0.25">
      <c r="A3" s="3">
        <v>1</v>
      </c>
      <c r="B3" s="4" t="s">
        <v>7</v>
      </c>
      <c r="C3" s="5" t="s">
        <v>8</v>
      </c>
      <c r="D3" s="3" t="s">
        <v>9</v>
      </c>
      <c r="E3" s="3">
        <v>2100</v>
      </c>
      <c r="F3" s="6">
        <v>99.51</v>
      </c>
      <c r="G3" s="6">
        <f t="shared" ref="G3:G12" si="0">F3*E3</f>
        <v>208971</v>
      </c>
    </row>
    <row r="4" spans="1:7" ht="60.75" customHeight="1" x14ac:dyDescent="0.25">
      <c r="A4" s="3">
        <v>2</v>
      </c>
      <c r="B4" s="4" t="s">
        <v>10</v>
      </c>
      <c r="C4" s="5" t="s">
        <v>11</v>
      </c>
      <c r="D4" s="3" t="s">
        <v>9</v>
      </c>
      <c r="E4" s="3">
        <v>1100</v>
      </c>
      <c r="F4" s="6">
        <v>87.74</v>
      </c>
      <c r="G4" s="6">
        <f t="shared" si="0"/>
        <v>96514</v>
      </c>
    </row>
    <row r="5" spans="1:7" ht="51.75" customHeight="1" x14ac:dyDescent="0.25">
      <c r="A5" s="3">
        <v>3</v>
      </c>
      <c r="B5" s="4" t="s">
        <v>12</v>
      </c>
      <c r="C5" s="5" t="s">
        <v>8</v>
      </c>
      <c r="D5" s="3" t="s">
        <v>9</v>
      </c>
      <c r="E5" s="3">
        <v>140</v>
      </c>
      <c r="F5" s="6">
        <v>99.51</v>
      </c>
      <c r="G5" s="6">
        <f t="shared" si="0"/>
        <v>13931.400000000001</v>
      </c>
    </row>
    <row r="6" spans="1:7" ht="60.75" customHeight="1" x14ac:dyDescent="0.25">
      <c r="A6" s="3">
        <v>4</v>
      </c>
      <c r="B6" s="4" t="s">
        <v>13</v>
      </c>
      <c r="C6" s="5" t="s">
        <v>14</v>
      </c>
      <c r="D6" s="3" t="s">
        <v>9</v>
      </c>
      <c r="E6" s="3">
        <v>45</v>
      </c>
      <c r="F6" s="6">
        <v>347.75</v>
      </c>
      <c r="G6" s="6">
        <f t="shared" si="0"/>
        <v>15648.75</v>
      </c>
    </row>
    <row r="7" spans="1:7" ht="45.75" customHeight="1" x14ac:dyDescent="0.25">
      <c r="A7" s="3">
        <v>5</v>
      </c>
      <c r="B7" s="4" t="s">
        <v>15</v>
      </c>
      <c r="C7" s="5" t="s">
        <v>14</v>
      </c>
      <c r="D7" s="3" t="s">
        <v>9</v>
      </c>
      <c r="E7" s="3">
        <v>15</v>
      </c>
      <c r="F7" s="6">
        <v>757.56</v>
      </c>
      <c r="G7" s="6">
        <f t="shared" si="0"/>
        <v>11363.4</v>
      </c>
    </row>
    <row r="8" spans="1:7" ht="78" customHeight="1" x14ac:dyDescent="0.25">
      <c r="A8" s="3">
        <v>6</v>
      </c>
      <c r="B8" s="4" t="s">
        <v>16</v>
      </c>
      <c r="C8" s="5" t="s">
        <v>14</v>
      </c>
      <c r="D8" s="3" t="s">
        <v>9</v>
      </c>
      <c r="E8" s="3">
        <v>70</v>
      </c>
      <c r="F8" s="6">
        <v>695.5</v>
      </c>
      <c r="G8" s="6">
        <f t="shared" si="0"/>
        <v>48685</v>
      </c>
    </row>
    <row r="9" spans="1:7" ht="65.25" customHeight="1" x14ac:dyDescent="0.25">
      <c r="A9" s="3">
        <v>7</v>
      </c>
      <c r="B9" s="4" t="s">
        <v>17</v>
      </c>
      <c r="C9" s="5" t="s">
        <v>14</v>
      </c>
      <c r="D9" s="3" t="s">
        <v>9</v>
      </c>
      <c r="E9" s="3">
        <v>19</v>
      </c>
      <c r="F9" s="6">
        <v>909.5</v>
      </c>
      <c r="G9" s="6">
        <f t="shared" si="0"/>
        <v>17280.5</v>
      </c>
    </row>
    <row r="10" spans="1:7" ht="57" customHeight="1" x14ac:dyDescent="0.25">
      <c r="A10" s="3">
        <v>8</v>
      </c>
      <c r="B10" s="5" t="s">
        <v>18</v>
      </c>
      <c r="C10" s="5" t="s">
        <v>11</v>
      </c>
      <c r="D10" s="3" t="s">
        <v>9</v>
      </c>
      <c r="E10" s="10">
        <v>2800</v>
      </c>
      <c r="F10" s="6">
        <v>87.74</v>
      </c>
      <c r="G10" s="6">
        <f t="shared" si="0"/>
        <v>245672</v>
      </c>
    </row>
    <row r="11" spans="1:7" ht="51.75" customHeight="1" x14ac:dyDescent="0.25">
      <c r="A11" s="3">
        <v>9</v>
      </c>
      <c r="B11" s="5" t="s">
        <v>19</v>
      </c>
      <c r="C11" s="5" t="s">
        <v>8</v>
      </c>
      <c r="D11" s="3" t="s">
        <v>9</v>
      </c>
      <c r="E11" s="3">
        <v>450</v>
      </c>
      <c r="F11" s="6">
        <v>99.51</v>
      </c>
      <c r="G11" s="6">
        <f t="shared" si="0"/>
        <v>44779.5</v>
      </c>
    </row>
    <row r="12" spans="1:7" ht="59.25" customHeight="1" x14ac:dyDescent="0.25">
      <c r="A12" s="3">
        <v>10</v>
      </c>
      <c r="B12" s="5" t="s">
        <v>20</v>
      </c>
      <c r="C12" s="5" t="s">
        <v>14</v>
      </c>
      <c r="D12" s="3" t="s">
        <v>9</v>
      </c>
      <c r="E12" s="3">
        <v>160</v>
      </c>
      <c r="F12" s="6">
        <v>647.35</v>
      </c>
      <c r="G12" s="6">
        <f t="shared" si="0"/>
        <v>103576</v>
      </c>
    </row>
    <row r="13" spans="1:7" x14ac:dyDescent="0.25">
      <c r="A13" s="7"/>
      <c r="B13" s="2" t="s">
        <v>21</v>
      </c>
      <c r="C13" s="2"/>
      <c r="D13" s="8"/>
      <c r="E13" s="8"/>
      <c r="F13" s="9"/>
      <c r="G13" s="9">
        <f>SUM(G3:G12)</f>
        <v>806421.55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2024-12-05T10:50:16Z</cp:lastPrinted>
  <dcterms:created xsi:type="dcterms:W3CDTF">2024-12-05T10:44:35Z</dcterms:created>
  <dcterms:modified xsi:type="dcterms:W3CDTF">2024-12-05T11:37:43Z</dcterms:modified>
</cp:coreProperties>
</file>