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0 (цефазолін)\"/>
    </mc:Choice>
  </mc:AlternateContent>
  <xr:revisionPtr revIDLastSave="0" documentId="8_{8A744A1F-A95E-4D97-97FB-4D102CFE8A28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Аркуш1!$A$1:$K$5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H3" i="1"/>
  <c r="J4" i="1" l="1"/>
  <c r="J3" i="1"/>
  <c r="J5" i="1" s="1"/>
</calcChain>
</file>

<file path=xl/sharedStrings.xml><?xml version="1.0" encoding="utf-8"?>
<sst xmlns="http://schemas.openxmlformats.org/spreadsheetml/2006/main" count="20" uniqueCount="17">
  <si>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</si>
  <si>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</si>
  <si>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</si>
  <si>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</si>
  <si>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</si>
  <si>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</si>
  <si>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</si>
  <si>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</si>
  <si>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</si>
  <si>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</si>
  <si>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</si>
  <si>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</si>
  <si>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Цефазолін (Cefazolin)*</t>
  </si>
  <si>
    <t>порошок для приготування розчину для ін’єкцій: 0,5 г (у вигляді натрієвої солі) у флаконі</t>
  </si>
  <si>
    <t>Цефазолін</t>
  </si>
  <si>
    <t>порошок для приготування розчину для ін’єкцій: 1 г (у вигляді натрієвої солі) у флаконі</t>
  </si>
  <si>
    <t>Обгрунтування технічних, якісних і кількісних характеристик: 
на закупівлю код ДК 021:2015 – 33600000-6 фармацевтична продукція (препарати лікарські (Cefazolin, Cefazolin) ЗЦП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</si>
</sst>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7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2" fontId="9" fillId="0" borderId="1" xfId="1" applyNumberFormat="1" applyFont="1" applyBorder="1" applyAlignment="1">
      <alignment horizontal="left" vertical="center" wrapText="1"/>
    </xf>
    <xf numFmtId="0" fontId="9" fillId="0" borderId="2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8" fillId="2" borderId="1" xfId="0" applyNumberFormat="1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11" fillId="0" borderId="0" xfId="0" applyFont="1"/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L3" sqref="L3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  <col min="11" max="11" width="9.140625" customWidth="1"/>
  </cols>
  <sheetData>
    <row r="1" spans="1:10" ht="67.5" customHeight="1" x14ac:dyDescent="0.25">
      <c r="A1" s="7" t="s">
        <v>16</v>
      </c>
      <c r="B1" s="7"/>
      <c r="C1" s="7"/>
      <c r="D1" s="7"/>
      <c r="E1" s="7"/>
      <c r="F1" s="7"/>
      <c r="G1" s="7"/>
      <c r="H1" s="7"/>
      <c r="I1" s="7"/>
      <c r="J1" s="7"/>
    </row>
    <row r="2" spans="1:10" ht="74.25" customHeight="1" x14ac:dyDescent="0.25">
      <c r="A2" s="5" t="s">
        <v>0</v>
      </c>
      <c r="B2" s="5" t="s">
        <v>1</v>
      </c>
      <c r="C2" s="5" t="s">
        <v>10</v>
      </c>
      <c r="D2" s="4" t="s">
        <v>2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s="16" customFormat="1" ht="78.75" customHeight="1" x14ac:dyDescent="0.25">
      <c r="A3" s="8">
        <v>1</v>
      </c>
      <c r="B3" s="9" t="s">
        <v>12</v>
      </c>
      <c r="C3" s="10" t="s">
        <v>13</v>
      </c>
      <c r="D3" s="11" t="s">
        <v>14</v>
      </c>
      <c r="E3" s="12" t="s">
        <v>11</v>
      </c>
      <c r="F3" s="13">
        <v>1893.9393939393935</v>
      </c>
      <c r="G3" s="12">
        <v>500</v>
      </c>
      <c r="H3" s="14">
        <f>F3+G3</f>
        <v>2393.9393939393935</v>
      </c>
      <c r="I3" s="12">
        <v>30.84</v>
      </c>
      <c r="J3" s="15">
        <f>H3*I3</f>
        <v>73829.090909090897</v>
      </c>
    </row>
    <row r="4" spans="1:10" s="16" customFormat="1" ht="75.75" customHeight="1" x14ac:dyDescent="0.25">
      <c r="A4" s="8">
        <v>2</v>
      </c>
      <c r="B4" s="9" t="s">
        <v>12</v>
      </c>
      <c r="C4" s="10" t="s">
        <v>15</v>
      </c>
      <c r="D4" s="11" t="s">
        <v>14</v>
      </c>
      <c r="E4" s="12" t="s">
        <v>11</v>
      </c>
      <c r="F4" s="13">
        <v>16248.484848484848</v>
      </c>
      <c r="G4" s="12">
        <v>500</v>
      </c>
      <c r="H4" s="14">
        <f>F4+G4</f>
        <v>16748.484848484848</v>
      </c>
      <c r="I4" s="12">
        <v>62.28</v>
      </c>
      <c r="J4" s="15">
        <f t="shared" ref="J4" si="0">H4*I4</f>
        <v>1043095.6363636364</v>
      </c>
    </row>
    <row r="5" spans="1:10" ht="25.5" customHeight="1" x14ac:dyDescent="0.25">
      <c r="A5" s="1"/>
      <c r="B5" s="2" t="s">
        <v>6</v>
      </c>
      <c r="C5" s="2"/>
      <c r="D5" s="2"/>
      <c r="E5" s="2"/>
      <c r="F5" s="2"/>
      <c r="G5" s="2"/>
      <c r="H5" s="6"/>
      <c r="I5" s="2"/>
      <c r="J5" s="3">
        <f>SUM(J3:J4)</f>
        <v>1116924.7272727273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2025-02-06T09:12:32Z</cp:lastPrinted>
  <dcterms:created xsi:type="dcterms:W3CDTF">2025-01-06T09:21:51Z</dcterms:created>
  <dcterms:modified xsi:type="dcterms:W3CDTF">2025-02-06T09:13:53Z</dcterms:modified>
</cp:coreProperties>
</file>