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5 (транексамова кислота)\"/>
    </mc:Choice>
  </mc:AlternateContent>
  <xr:revisionPtr revIDLastSave="0" documentId="8_{E829210C-EE19-430D-8466-F4FF8922CD89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Аркуш1!$A$1:$K$5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" i="1" l="1"/>
  <c r="J3" i="1"/>
  <c r="J5" i="1" s="1"/>
  <c r="H3" i="1"/>
</calcChain>
</file>

<file path=xl/sharedStrings.xml><?xml version="1.0" encoding="utf-8"?>
<sst xmlns="http://schemas.openxmlformats.org/spreadsheetml/2006/main" count="20" uniqueCount="17">
  <si>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</si>
  <si>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</si>
  <si>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</si>
  <si>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</si>
  <si>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</si>
  <si>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</si>
  <si>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</si>
  <si>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амп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</si>
  <si>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</si>
  <si>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</si>
  <si>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</si>
  <si>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</si>
  <si>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Транексамова кислота (Tranexamic acid)</t>
  </si>
  <si>
    <t>ін’єкції: 50 мг/мл по 5 мл в ампулах</t>
  </si>
  <si>
    <t>Гемаксам</t>
  </si>
  <si>
    <t>ін’єкції: 50 мг/мл по 10 мл в ампулах</t>
  </si>
  <si>
    <t>Обгрунтування технічних, якісних і кількісних характеристик: 
на закупівлю код ДК 021:2015 – 33600000-6 фармацевтична продукція (препарати лікарські (Tranexamic acid) ЗЦП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</si>
</sst>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1" fontId="12" fillId="2" borderId="1" xfId="0" applyNumberFormat="1" applyFont="1" applyFill="1" applyBorder="1" applyAlignment="1">
      <alignment horizontal="center" vertical="center" wrapText="1"/>
    </xf>
    <xf numFmtId="2" fontId="11" fillId="2" borderId="1" xfId="0" applyNumberFormat="1" applyFont="1" applyFill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Q4" sqref="Q4"/>
    </sheetView>
  </sheetViews>
  <sheetFormatPr defaultRowHeight="15" x14ac:dyDescent="0.25"/>
  <cols>
    <col min="1" max="1" width="4.5703125" customWidth="1"/>
    <col min="2" max="2" width="21.85546875" customWidth="1"/>
    <col min="3" max="3" width="16.42578125" customWidth="1"/>
    <col min="4" max="4" width="28.85546875" customWidth="1"/>
    <col min="5" max="5" width="5.28515625" customWidth="1"/>
    <col min="6" max="6" width="10" customWidth="1"/>
    <col min="7" max="8" width="10.7109375" customWidth="1"/>
    <col min="10" max="10" width="13" customWidth="1"/>
    <col min="11" max="11" width="9.140625" customWidth="1"/>
  </cols>
  <sheetData>
    <row r="1" spans="1:10" ht="55.5" customHeight="1" x14ac:dyDescent="0.25">
      <c r="A1" s="12" t="s">
        <v>16</v>
      </c>
      <c r="B1" s="12"/>
      <c r="C1" s="12"/>
      <c r="D1" s="12"/>
      <c r="E1" s="12"/>
      <c r="F1" s="12"/>
      <c r="G1" s="12"/>
      <c r="H1" s="12"/>
      <c r="I1" s="12"/>
      <c r="J1" s="12"/>
    </row>
    <row r="2" spans="1:10" ht="74.25" customHeight="1" x14ac:dyDescent="0.25">
      <c r="A2" s="11" t="s">
        <v>0</v>
      </c>
      <c r="B2" s="11" t="s">
        <v>1</v>
      </c>
      <c r="C2" s="11" t="s">
        <v>11</v>
      </c>
      <c r="D2" s="9" t="s">
        <v>2</v>
      </c>
      <c r="E2" s="9" t="s">
        <v>3</v>
      </c>
      <c r="F2" s="9" t="s">
        <v>8</v>
      </c>
      <c r="G2" s="9" t="s">
        <v>9</v>
      </c>
      <c r="H2" s="9" t="s">
        <v>10</v>
      </c>
      <c r="I2" s="9" t="s">
        <v>4</v>
      </c>
      <c r="J2" s="9" t="s">
        <v>5</v>
      </c>
    </row>
    <row r="3" spans="1:10" ht="74.25" customHeight="1" x14ac:dyDescent="0.25">
      <c r="A3" s="13">
        <v>1</v>
      </c>
      <c r="B3" s="13" t="s">
        <v>12</v>
      </c>
      <c r="C3" s="13" t="s">
        <v>14</v>
      </c>
      <c r="D3" s="13" t="s">
        <v>13</v>
      </c>
      <c r="E3" s="9" t="s">
        <v>7</v>
      </c>
      <c r="F3" s="14">
        <v>12082.503496503496</v>
      </c>
      <c r="G3" s="15">
        <v>1914</v>
      </c>
      <c r="H3" s="16">
        <f>F3+G3</f>
        <v>13996.503496503496</v>
      </c>
      <c r="I3" s="17">
        <v>30.4</v>
      </c>
      <c r="J3" s="15">
        <f>H3*I3</f>
        <v>425493.70629370626</v>
      </c>
    </row>
    <row r="4" spans="1:10" ht="46.5" customHeight="1" x14ac:dyDescent="0.25">
      <c r="A4" s="1">
        <v>2</v>
      </c>
      <c r="B4" s="13" t="s">
        <v>12</v>
      </c>
      <c r="C4" s="10" t="s">
        <v>14</v>
      </c>
      <c r="D4" s="10" t="s">
        <v>15</v>
      </c>
      <c r="E4" s="1" t="s">
        <v>7</v>
      </c>
      <c r="F4" s="7">
        <v>2300.5181347150256</v>
      </c>
      <c r="G4" s="6"/>
      <c r="H4" s="8">
        <v>2301</v>
      </c>
      <c r="I4" s="4">
        <v>52.63</v>
      </c>
      <c r="J4" s="15">
        <f>H4*I4</f>
        <v>121101.63</v>
      </c>
    </row>
    <row r="5" spans="1:10" ht="25.5" customHeight="1" x14ac:dyDescent="0.25">
      <c r="A5" s="2"/>
      <c r="B5" s="3" t="s">
        <v>6</v>
      </c>
      <c r="C5" s="3"/>
      <c r="D5" s="3"/>
      <c r="E5" s="3"/>
      <c r="F5" s="3"/>
      <c r="G5" s="3"/>
      <c r="H5" s="3"/>
      <c r="I5" s="3"/>
      <c r="J5" s="5">
        <f>SUM(J3:J4)</f>
        <v>546595.3362937062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2025-02-05T07:20:04Z</cp:lastPrinted>
  <dcterms:created xsi:type="dcterms:W3CDTF">2025-01-06T09:21:51Z</dcterms:created>
  <dcterms:modified xsi:type="dcterms:W3CDTF">2025-02-05T07:21:19Z</dcterms:modified>
</cp:coreProperties>
</file>