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гази медичні 2\"/>
    </mc:Choice>
  </mc:AlternateContent>
  <xr:revisionPtr revIDLastSave="0" documentId="13_ncr:1_{FE96D2B3-0A8D-4A81-8BC7-A73435CCBA3B}" xr6:coauthVersionLast="36" xr6:coauthVersionMax="36" xr10:uidLastSave="{00000000-0000-0000-0000-000000000000}"/>
  <bookViews>
    <workbookView xWindow="0" yWindow="0" windowWidth="28800" windowHeight="11625" xr2:uid="{F0A81902-CB21-478E-B519-AF5180591ABF}"/>
  </bookViews>
  <sheets>
    <sheet name="Аркуш1" sheetId="1" r:id="rId1"/>
  </sheets>
  <definedNames>
    <definedName name="_xlnm.Print_Area" localSheetId="0">Аркуш1!$A$1:$H$10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4" i="1" l="1"/>
  <c r="F9" i="1" s="1"/>
</calcChain>
</file>

<file path=xl/sharedStrings.xml><?xml version="1.0" encoding="utf-8"?>
<sst xmlns="http://schemas.openxmlformats.org/spreadsheetml/2006/main" count="24" uniqueCount="21">
  <si>
    <t>1</t>
  </si>
  <si>
    <t>№ п/п</t>
  </si>
  <si>
    <t>Кількість</t>
  </si>
  <si>
    <t>Ціна з ПДВ,грн</t>
  </si>
  <si>
    <t>Сума з ПДВ, грн.</t>
  </si>
  <si>
    <t>ВСЬОГО:</t>
  </si>
  <si>
    <t>Од.вим.</t>
  </si>
  <si>
    <t>2</t>
  </si>
  <si>
    <t>гази медичні:</t>
  </si>
  <si>
    <t>Вуглекислота, балон 40 л</t>
  </si>
  <si>
    <t>Азот газоподібний, перший сорт, балон 40 л</t>
  </si>
  <si>
    <t>Аргон газоподібний, вищий сорт, балон 40 л</t>
  </si>
  <si>
    <t>3</t>
  </si>
  <si>
    <t>4</t>
  </si>
  <si>
    <t>5</t>
  </si>
  <si>
    <t>Кисень газ медичний, балон 40 л (місткість 1 балона 6,36м3)</t>
  </si>
  <si>
    <t>Кисень газ медичний, балон 10 л (місткість 1 балона 1,6 м3)</t>
  </si>
  <si>
    <t>балон</t>
  </si>
  <si>
    <t>балон (м3)</t>
  </si>
  <si>
    <t>Найменування товару, або еквівалент</t>
  </si>
  <si>
    <t>Обгрунтування технічних, якісних і кількісних характеристик: 
на закупівлю код ДК 021:2015 – 24110000-8 промислові гази (гази медичні) ЗАПИТ ЦІНИ ПРОПОЗИЦІЙ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</si>
</sst>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1212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4" fillId="0" borderId="0"/>
  </cellStyleXfs>
  <cellXfs count="25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/>
    </xf>
    <xf numFmtId="49" fontId="7" fillId="0" borderId="1" xfId="1" applyNumberFormat="1" applyFont="1" applyFill="1" applyBorder="1" applyAlignment="1">
      <alignment horizontal="center" vertical="center"/>
    </xf>
    <xf numFmtId="164" fontId="7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2" fontId="3" fillId="0" borderId="1" xfId="1" applyNumberFormat="1" applyFont="1" applyFill="1" applyBorder="1" applyAlignment="1">
      <alignment horizontal="center" vertical="center"/>
    </xf>
    <xf numFmtId="49" fontId="3" fillId="0" borderId="3" xfId="1" applyNumberFormat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2" fontId="3" fillId="0" borderId="4" xfId="1" applyNumberFormat="1" applyFont="1" applyFill="1" applyBorder="1" applyAlignment="1">
      <alignment horizontal="center" vertical="center"/>
    </xf>
    <xf numFmtId="0" fontId="7" fillId="0" borderId="5" xfId="2" applyFont="1" applyFill="1" applyBorder="1" applyAlignment="1">
      <alignment horizontal="center" vertical="center" wrapText="1"/>
    </xf>
    <xf numFmtId="3" fontId="7" fillId="0" borderId="5" xfId="1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" fontId="11" fillId="0" borderId="6" xfId="3" applyNumberFormat="1" applyFont="1" applyFill="1" applyBorder="1" applyAlignment="1" applyProtection="1">
      <alignment horizontal="left" vertical="center" wrapText="1"/>
      <protection locked="0"/>
    </xf>
    <xf numFmtId="4" fontId="12" fillId="0" borderId="6" xfId="1" applyNumberFormat="1" applyFont="1" applyFill="1" applyBorder="1" applyAlignment="1">
      <alignment horizontal="center" vertical="center" wrapText="1"/>
    </xf>
    <xf numFmtId="3" fontId="12" fillId="0" borderId="6" xfId="1" applyNumberFormat="1" applyFont="1" applyFill="1" applyBorder="1" applyAlignment="1">
      <alignment horizontal="center" vertical="center"/>
    </xf>
    <xf numFmtId="3" fontId="12" fillId="0" borderId="1" xfId="1" applyNumberFormat="1" applyFont="1" applyFill="1" applyBorder="1" applyAlignment="1">
      <alignment horizontal="center" vertical="center"/>
    </xf>
    <xf numFmtId="4" fontId="11" fillId="0" borderId="1" xfId="1" applyNumberFormat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3" fontId="5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4">
    <cellStyle name="Звичайний" xfId="0" builtinId="0"/>
    <cellStyle name="Звичайний 2" xfId="1" xr:uid="{A55999B8-D984-47C2-BBD6-A30103577F0A}"/>
    <cellStyle name="Звичайний 4" xfId="3" xr:uid="{5F96E227-809B-4A8D-8720-CBA3E6D768ED}"/>
    <cellStyle name="Обычный_Включені до переліку 3" xfId="2" xr:uid="{F77FC48D-917C-4AA5-9E0B-C1FA4719FF88}"/>
  </cellStyles>
  <dxfs count="3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EC66C-359B-49E7-AE98-79CD27D1C9AA}">
  <dimension ref="A1:I10"/>
  <sheetViews>
    <sheetView tabSelected="1" workbookViewId="0">
      <selection activeCell="A4" sqref="A4:A8"/>
    </sheetView>
  </sheetViews>
  <sheetFormatPr defaultRowHeight="15" x14ac:dyDescent="0.25"/>
  <cols>
    <col min="1" max="1" width="6" customWidth="1"/>
    <col min="2" max="2" width="75.28515625" customWidth="1"/>
    <col min="3" max="3" width="7.28515625" customWidth="1"/>
    <col min="4" max="5" width="9.28515625" bestFit="1" customWidth="1"/>
    <col min="6" max="6" width="11.85546875" customWidth="1"/>
    <col min="7" max="7" width="9" hidden="1" customWidth="1"/>
    <col min="8" max="8" width="9.140625" hidden="1" customWidth="1"/>
  </cols>
  <sheetData>
    <row r="1" spans="1:9" ht="60" customHeight="1" x14ac:dyDescent="0.25">
      <c r="A1" s="24" t="s">
        <v>20</v>
      </c>
      <c r="B1" s="24"/>
      <c r="C1" s="24"/>
      <c r="D1" s="24"/>
      <c r="E1" s="24"/>
      <c r="F1" s="24"/>
    </row>
    <row r="2" spans="1:9" ht="30.75" customHeight="1" x14ac:dyDescent="0.25">
      <c r="A2" s="20" t="s">
        <v>1</v>
      </c>
      <c r="B2" s="1" t="s">
        <v>19</v>
      </c>
      <c r="C2" s="21" t="s">
        <v>6</v>
      </c>
      <c r="D2" s="22" t="s">
        <v>2</v>
      </c>
      <c r="E2" s="23" t="s">
        <v>3</v>
      </c>
      <c r="F2" s="23" t="s">
        <v>4</v>
      </c>
    </row>
    <row r="3" spans="1:9" ht="25.5" customHeight="1" x14ac:dyDescent="0.25">
      <c r="A3" s="3"/>
      <c r="B3" s="8" t="s">
        <v>8</v>
      </c>
      <c r="C3" s="12"/>
      <c r="D3" s="13"/>
      <c r="E3" s="2"/>
      <c r="F3" s="4"/>
    </row>
    <row r="4" spans="1:9" ht="31.5" customHeight="1" x14ac:dyDescent="0.25">
      <c r="A4" s="7" t="s">
        <v>0</v>
      </c>
      <c r="B4" s="9" t="s">
        <v>15</v>
      </c>
      <c r="C4" s="14" t="s">
        <v>18</v>
      </c>
      <c r="D4" s="14">
        <v>60</v>
      </c>
      <c r="E4" s="11">
        <v>588.5</v>
      </c>
      <c r="F4" s="6">
        <f t="shared" ref="F4:F8" si="0">D4*E4</f>
        <v>35310</v>
      </c>
      <c r="I4">
        <v>381.6</v>
      </c>
    </row>
    <row r="5" spans="1:9" ht="31.5" customHeight="1" x14ac:dyDescent="0.25">
      <c r="A5" s="7" t="s">
        <v>7</v>
      </c>
      <c r="B5" s="9" t="s">
        <v>16</v>
      </c>
      <c r="C5" s="14" t="s">
        <v>18</v>
      </c>
      <c r="D5" s="14">
        <v>20</v>
      </c>
      <c r="E5" s="11">
        <v>374.5</v>
      </c>
      <c r="F5" s="6">
        <f t="shared" si="0"/>
        <v>7490</v>
      </c>
      <c r="I5">
        <v>32</v>
      </c>
    </row>
    <row r="6" spans="1:9" ht="31.5" customHeight="1" x14ac:dyDescent="0.25">
      <c r="A6" s="7" t="s">
        <v>12</v>
      </c>
      <c r="B6" s="9" t="s">
        <v>9</v>
      </c>
      <c r="C6" s="14" t="s">
        <v>17</v>
      </c>
      <c r="D6" s="14">
        <v>60</v>
      </c>
      <c r="E6" s="11">
        <v>780</v>
      </c>
      <c r="F6" s="6">
        <f t="shared" si="0"/>
        <v>46800</v>
      </c>
    </row>
    <row r="7" spans="1:9" ht="31.5" customHeight="1" x14ac:dyDescent="0.25">
      <c r="A7" s="7" t="s">
        <v>13</v>
      </c>
      <c r="B7" s="10" t="s">
        <v>10</v>
      </c>
      <c r="C7" s="14" t="s">
        <v>17</v>
      </c>
      <c r="D7" s="14">
        <v>2</v>
      </c>
      <c r="E7" s="11">
        <v>1092</v>
      </c>
      <c r="F7" s="6">
        <f t="shared" si="0"/>
        <v>2184</v>
      </c>
    </row>
    <row r="8" spans="1:9" ht="31.5" customHeight="1" x14ac:dyDescent="0.25">
      <c r="A8" s="7" t="s">
        <v>14</v>
      </c>
      <c r="B8" s="10" t="s">
        <v>11</v>
      </c>
      <c r="C8" s="14" t="s">
        <v>17</v>
      </c>
      <c r="D8" s="14">
        <v>1</v>
      </c>
      <c r="E8" s="11">
        <v>1610.4</v>
      </c>
      <c r="F8" s="6">
        <f t="shared" si="0"/>
        <v>1610.4</v>
      </c>
    </row>
    <row r="9" spans="1:9" ht="21.75" customHeight="1" x14ac:dyDescent="0.25">
      <c r="A9" s="5"/>
      <c r="B9" s="15" t="s">
        <v>5</v>
      </c>
      <c r="C9" s="16"/>
      <c r="D9" s="17"/>
      <c r="E9" s="18"/>
      <c r="F9" s="19">
        <f>SUM(F4:F8)</f>
        <v>93394.4</v>
      </c>
    </row>
    <row r="10" spans="1:9" ht="13.5" customHeight="1" x14ac:dyDescent="0.25"/>
  </sheetData>
  <mergeCells count="1">
    <mergeCell ref="A1:F1"/>
  </mergeCells>
  <conditionalFormatting sqref="F9">
    <cfRule type="cellIs" dxfId="2" priority="33" operator="notEqual">
      <formula>#REF!</formula>
    </cfRule>
  </conditionalFormatting>
  <conditionalFormatting sqref="F2:F3 F9">
    <cfRule type="cellIs" dxfId="1" priority="32" operator="notEqual">
      <formula>#REF!</formula>
    </cfRule>
  </conditionalFormatting>
  <conditionalFormatting sqref="E4:F8">
    <cfRule type="cellIs" dxfId="0" priority="2" operator="notEqual">
      <formula>#REF!</formula>
    </cfRule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2025-01-03T09:15:25Z</cp:lastPrinted>
  <dcterms:created xsi:type="dcterms:W3CDTF">2024-11-19T06:19:40Z</dcterms:created>
  <dcterms:modified xsi:type="dcterms:W3CDTF">2025-01-03T12:36:13Z</dcterms:modified>
</cp:coreProperties>
</file>