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88 (вода 400мл)\"/>
    </mc:Choice>
  </mc:AlternateContent>
  <xr:revisionPtr revIDLastSave="0" documentId="8_{B1762DF4-4A90-4519-94F2-35BCD6F1BF65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<sst xmlns="http://schemas.openxmlformats.org/spreadsheetml/2006/main" count="16" uniqueCount="16">
  <si>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</si>
  <si>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</si>
  <si>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</si>
  <si>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</si>
  <si>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</si>
  <si>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</si>
  <si>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</si>
  <si>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</si>
  <si>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</si>
  <si>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</si>
  <si>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</si>
  <si>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</si>
  <si>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розчинник для парентерального застосування по 400мл</t>
  </si>
  <si>
    <t>Aqua pro injectioni*</t>
  </si>
  <si>
    <t>ВОДА ДЛЯ ІН'ЄКЦІЙ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</si>
  <si>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(Aqua pro injectioni*) </t>
    </r>
    <r>
      <rPr>
        <b/>
        <u/>
        <sz val="16"/>
        <color theme="1"/>
        <rFont val="Times New Roman"/>
        <family val="1"/>
        <charset val="204"/>
      </rPr>
      <t>ліки НП 88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</si>
</sst>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sqref="A1:J1"/>
    </sheetView>
  </sheetViews>
  <sheetFormatPr defaultRowHeight="15" x14ac:dyDescent="0.25"/>
  <cols>
    <col min="1" max="1" width="4.5703125" customWidth="1"/>
    <col min="2" max="2" width="14.140625" customWidth="1"/>
    <col min="3" max="3" width="20.28515625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69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70.5" customHeight="1" x14ac:dyDescent="0.25">
      <c r="A3" s="6">
        <v>1</v>
      </c>
      <c r="B3" s="8" t="s">
        <v>13</v>
      </c>
      <c r="C3" s="15" t="s">
        <v>12</v>
      </c>
      <c r="D3" s="16" t="s">
        <v>14</v>
      </c>
      <c r="E3" s="7" t="s">
        <v>11</v>
      </c>
      <c r="F3" s="11">
        <v>5915</v>
      </c>
      <c r="G3" s="14">
        <v>1000</v>
      </c>
      <c r="H3" s="9">
        <f>F3+G3</f>
        <v>6915</v>
      </c>
      <c r="I3" s="7">
        <v>33.74</v>
      </c>
      <c r="J3" s="12">
        <f>H3*I3</f>
        <v>233312.1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10"/>
      <c r="I4" s="2"/>
      <c r="J4" s="3">
        <f>SUM(J3:J3)</f>
        <v>233312.1</v>
      </c>
    </row>
    <row r="5" spans="1:10" ht="18.75" x14ac:dyDescent="0.3">
      <c r="G5" s="13"/>
      <c r="H5" s="13"/>
      <c r="I5" s="13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2025-03-11T08:55:36Z</cp:lastPrinted>
  <dcterms:created xsi:type="dcterms:W3CDTF">2025-01-06T09:21:51Z</dcterms:created>
  <dcterms:modified xsi:type="dcterms:W3CDTF">2025-03-11T08:56:21Z</dcterms:modified>
</cp:coreProperties>
</file>