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відкриті торги 2025\Ліки не НП 166 (діаніл гемодіаліз)\"/>
    </mc:Choice>
  </mc:AlternateContent>
  <xr:revisionPtr revIDLastSave="0" documentId="13_ncr:1_{D1469295-70D5-4B5C-B9A0-545C625C1065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Аркуш1!$A$1:$H$8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6" i="1" l="1"/>
  <c r="H4" i="1"/>
  <c r="H5" i="1"/>
  <c r="H7" i="1"/>
  <c r="H3" i="1" l="1"/>
  <c r="H8" i="1" l="1"/>
</calcChain>
</file>

<file path=xl/sharedStrings.xml><?xml version="1.0" encoding="utf-8"?>
<sst xmlns="http://schemas.openxmlformats.org/spreadsheetml/2006/main" count="30" uniqueCount="21">
  <si>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</si>
  <si>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</si>
  <si>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</si>
  <si>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</si>
  <si>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</si>
  <si>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</si>
  <si>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</si>
  <si>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Загальна кількість</t>
  </si>
  <si>
    <t>Торгова назва</t>
  </si>
  <si>
    <t xml:space="preserve">Comb drug </t>
  </si>
  <si>
    <t>шт</t>
  </si>
  <si>
    <t>Comb drug</t>
  </si>
  <si>
    <t>розчин для перитонеального діалізу; по 2000 мл розчину у пластиковому мішку подвійному</t>
  </si>
  <si>
    <t>ДІАНІЛ ПД4 З ВМІСТОМ ГЛЮКОЗИ 1,36 % М/ОБ/13,6 МГ/МЛ</t>
  </si>
  <si>
    <t>розчин для перитонеального діалізу; по 5000 мл розчину у пластиковому мішку одинарному</t>
  </si>
  <si>
    <t xml:space="preserve">розчин для перитонеального діалізу, по 5000 мл розчину у пластиковому мішку </t>
  </si>
  <si>
    <t>ДІАНІЛ ПД4 З ВМІСТОМ ГЛЮКОЗИ 2,27 % М/ОБ/22,7 МГ/МЛ</t>
  </si>
  <si>
    <t xml:space="preserve"> розчин для перитонеального діалізу 2000мл у пластиковому мішку </t>
  </si>
  <si>
    <t>ДІАНІЛ ПД4 З ВМІСТОМ ГЛЮКОЗИ 3,86 % М/ОБ / 38,6 мг/мл</t>
  </si>
  <si>
    <t xml:space="preserve"> розчин для перитонеального діалізу 5000мл у пластиковому мішку 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</si>
  <si>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для проведення гострого гемодіалізу/гемодіафільтрації- діаніл) </t>
    </r>
    <r>
      <rPr>
        <b/>
        <u/>
        <sz val="16"/>
        <color theme="1"/>
        <rFont val="Times New Roman"/>
        <family val="1"/>
        <charset val="204"/>
      </rPr>
      <t>ліки не НП 166</t>
    </r>
    <r>
      <rPr>
        <b/>
        <sz val="14"/>
        <color theme="1"/>
        <rFont val="Times New Roman"/>
        <family val="1"/>
        <charset val="204"/>
      </rPr>
      <t xml:space="preserve"> (відкриті торги з особливістю) спец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</si>
</sst>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9">
    <xf numFmtId="0" fontId="0" fillId="0" borderId="0" xfId="0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0" fontId="1" fillId="0" borderId="3" xfId="0" applyFont="1" applyBorder="1"/>
    <xf numFmtId="0" fontId="2" fillId="0" borderId="3" xfId="0" applyFont="1" applyBorder="1" applyAlignment="1">
      <alignment horizontal="center" vertical="center"/>
    </xf>
    <xf numFmtId="0" fontId="7" fillId="0" borderId="1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H8"/>
  <sheetViews>
    <sheetView tabSelected="1" topLeftCell="A2" workbookViewId="0">
      <selection activeCell="N6" sqref="N6"/>
    </sheetView>
  </sheetViews>
  <sheetFormatPr defaultRowHeight="15" x14ac:dyDescent="0.25"/>
  <cols>
    <col min="1" max="1" width="4.5703125" customWidth="1"/>
    <col min="2" max="2" width="12.140625" customWidth="1"/>
    <col min="3" max="3" width="28.140625" customWidth="1"/>
    <col min="4" max="4" width="47.5703125" customWidth="1"/>
    <col min="5" max="5" width="5.28515625" customWidth="1"/>
    <col min="6" max="6" width="10.7109375" customWidth="1"/>
    <col min="8" max="8" width="13" customWidth="1"/>
  </cols>
  <sheetData>
    <row r="1" spans="1:8" ht="112.5" customHeight="1" x14ac:dyDescent="0.25">
      <c r="A1" s="11" t="s">
        <v>20</v>
      </c>
      <c r="B1" s="11"/>
      <c r="C1" s="11"/>
      <c r="D1" s="11"/>
      <c r="E1" s="11"/>
      <c r="F1" s="11"/>
      <c r="G1" s="11"/>
      <c r="H1" s="11"/>
    </row>
    <row r="2" spans="1:8" ht="42.75" customHeight="1" x14ac:dyDescent="0.25">
      <c r="A2" s="15" t="s">
        <v>0</v>
      </c>
      <c r="B2" s="15" t="s">
        <v>1</v>
      </c>
      <c r="C2" s="3" t="s">
        <v>2</v>
      </c>
      <c r="D2" s="3" t="s">
        <v>8</v>
      </c>
      <c r="E2" s="12" t="s">
        <v>3</v>
      </c>
      <c r="F2" s="3" t="s">
        <v>7</v>
      </c>
      <c r="G2" s="3" t="s">
        <v>4</v>
      </c>
      <c r="H2" s="3" t="s">
        <v>5</v>
      </c>
    </row>
    <row r="3" spans="1:8" ht="74.25" customHeight="1" x14ac:dyDescent="0.25">
      <c r="A3" s="4">
        <v>1</v>
      </c>
      <c r="B3" s="10" t="s">
        <v>11</v>
      </c>
      <c r="C3" s="10" t="s">
        <v>12</v>
      </c>
      <c r="D3" s="10" t="s">
        <v>13</v>
      </c>
      <c r="E3" s="13" t="s">
        <v>10</v>
      </c>
      <c r="F3" s="7">
        <v>200</v>
      </c>
      <c r="G3" s="5">
        <v>1710.74</v>
      </c>
      <c r="H3" s="5">
        <f>F3*G3</f>
        <v>342148</v>
      </c>
    </row>
    <row r="4" spans="1:8" ht="63" customHeight="1" x14ac:dyDescent="0.25">
      <c r="A4" s="4">
        <v>2</v>
      </c>
      <c r="B4" s="10" t="s">
        <v>9</v>
      </c>
      <c r="C4" s="10" t="s">
        <v>14</v>
      </c>
      <c r="D4" s="10" t="s">
        <v>13</v>
      </c>
      <c r="E4" s="13" t="s">
        <v>10</v>
      </c>
      <c r="F4" s="7">
        <v>100</v>
      </c>
      <c r="G4" s="5">
        <v>1157.69</v>
      </c>
      <c r="H4" s="5">
        <f t="shared" ref="H4:H7" si="0">F4*G4</f>
        <v>115769</v>
      </c>
    </row>
    <row r="5" spans="1:8" ht="74.25" customHeight="1" x14ac:dyDescent="0.25">
      <c r="A5" s="14">
        <v>3</v>
      </c>
      <c r="B5" s="10" t="s">
        <v>9</v>
      </c>
      <c r="C5" s="16" t="s">
        <v>15</v>
      </c>
      <c r="D5" s="17" t="s">
        <v>18</v>
      </c>
      <c r="E5" s="13" t="s">
        <v>10</v>
      </c>
      <c r="F5" s="7">
        <v>10</v>
      </c>
      <c r="G5" s="5">
        <v>1196.95</v>
      </c>
      <c r="H5" s="5">
        <f t="shared" si="0"/>
        <v>11969.5</v>
      </c>
    </row>
    <row r="6" spans="1:8" ht="81" customHeight="1" x14ac:dyDescent="0.25">
      <c r="A6" s="4">
        <v>4</v>
      </c>
      <c r="B6" s="10" t="s">
        <v>9</v>
      </c>
      <c r="C6" s="10" t="s">
        <v>17</v>
      </c>
      <c r="D6" s="18" t="s">
        <v>16</v>
      </c>
      <c r="E6" s="13" t="s">
        <v>10</v>
      </c>
      <c r="F6" s="7">
        <v>50</v>
      </c>
      <c r="G6" s="5">
        <v>1710.74</v>
      </c>
      <c r="H6" s="5">
        <f>F6*G6</f>
        <v>85537</v>
      </c>
    </row>
    <row r="7" spans="1:8" ht="92.25" customHeight="1" x14ac:dyDescent="0.25">
      <c r="A7" s="4">
        <v>5</v>
      </c>
      <c r="B7" s="10" t="s">
        <v>9</v>
      </c>
      <c r="C7" s="10" t="s">
        <v>19</v>
      </c>
      <c r="D7" s="18" t="s">
        <v>16</v>
      </c>
      <c r="E7" s="5" t="s">
        <v>10</v>
      </c>
      <c r="F7" s="7">
        <v>50</v>
      </c>
      <c r="G7" s="5">
        <v>1163.29</v>
      </c>
      <c r="H7" s="5">
        <f t="shared" si="0"/>
        <v>58164.5</v>
      </c>
    </row>
    <row r="8" spans="1:8" ht="25.5" customHeight="1" x14ac:dyDescent="0.25">
      <c r="A8" s="8"/>
      <c r="B8" s="9" t="s">
        <v>6</v>
      </c>
      <c r="C8" s="9"/>
      <c r="D8" s="9"/>
      <c r="E8" s="1"/>
      <c r="F8" s="6"/>
      <c r="G8" s="1"/>
      <c r="H8" s="2">
        <f>SUM(H3:H7)</f>
        <v>613588</v>
      </c>
    </row>
  </sheetData>
  <mergeCells count="1">
    <mergeCell ref="A1:H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2025-04-10T09:39:40Z</cp:lastPrinted>
  <dcterms:created xsi:type="dcterms:W3CDTF">2025-01-06T09:21:51Z</dcterms:created>
  <dcterms:modified xsi:type="dcterms:W3CDTF">2025-04-10T09:39:51Z</dcterms:modified>
</cp:coreProperties>
</file>