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відкриті торги 2025\радіопрепарати Діагностика\"/>
    </mc:Choice>
  </mc:AlternateContent>
  <xr:revisionPtr revIDLastSave="0" documentId="13_ncr:1_{B313AE28-EC6C-4825-936A-24F166A4EF97}" xr6:coauthVersionLast="36" xr6:coauthVersionMax="36" xr10:uidLastSave="{00000000-0000-0000-0000-000000000000}"/>
  <bookViews>
    <workbookView xWindow="0" yWindow="0" windowWidth="11010" windowHeight="9915" xr2:uid="{05E6D0DF-C402-4E3D-8780-A6049C3FCC04}"/>
  </bookViews>
  <sheets>
    <sheet name="Аркуш1" sheetId="1" r:id="rId1"/>
  </sheets>
  <definedNames>
    <definedName name="_xlnm.Print_Area" localSheetId="0">Аркуш1!$A$1:$I$7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4" i="1" l="1"/>
  <c r="H5" i="1"/>
  <c r="H3" i="1"/>
  <c r="H6" i="1" s="1"/>
</calcChain>
</file>

<file path=xl/sharedStrings.xml><?xml version="1.0" encoding="utf-8"?>
<sst xmlns="http://schemas.openxmlformats.org/spreadsheetml/2006/main" count="22" uniqueCount="21">
  <si>
    <t>№ п/п</t>
  </si>
  <si>
    <t>МНН</t>
  </si>
  <si>
    <t>Форма випуску, дозування</t>
  </si>
  <si>
    <t>Найменування предмета закупівлі або еквівалент</t>
  </si>
  <si>
    <t>Од. вим</t>
  </si>
  <si>
    <t>Кількість</t>
  </si>
  <si>
    <t>Technetium (99mTc) medronic acid</t>
  </si>
  <si>
    <t>набір для приготування радіофармацевтичного препарату у флаконі, по 6 флаконів в картонній упаковці</t>
  </si>
  <si>
    <t>ПОЛТЕХ МДП</t>
  </si>
  <si>
    <t>набір</t>
  </si>
  <si>
    <t>Technetium (99mTc) pentetic acid</t>
  </si>
  <si>
    <t>набір для приготування радіофармацевтичного препарату у скляному флаконі, по 6 флаконів в картонній упаковці</t>
  </si>
  <si>
    <t>ПОЛТЕХ ДТПА</t>
  </si>
  <si>
    <t>Technetium (99mTc) pertechnetate</t>
  </si>
  <si>
    <t>ПОЛТЕХНЕТ</t>
  </si>
  <si>
    <t>шт.</t>
  </si>
  <si>
    <t>Ціна з ПДВ, грн</t>
  </si>
  <si>
    <t>Сума з ПДВ, грн</t>
  </si>
  <si>
    <t>ВСЬОГО:</t>
  </si>
  <si>
    <r>
      <t xml:space="preserve">генератор радіонуклідів, 8,0-175 ГБк; порціями по </t>
    </r>
    <r>
      <rPr>
        <b/>
        <u/>
        <sz val="14"/>
        <rFont val="Times New Roman"/>
        <family val="1"/>
        <charset val="204"/>
      </rPr>
      <t>8 ГБк</t>
    </r>
    <r>
      <rPr>
        <sz val="11"/>
        <rFont val="Times New Roman"/>
        <family val="1"/>
        <charset val="204"/>
      </rPr>
      <t>, у флаконі об'ємом 10 мл № 1 в упаковці разом із комплектом для елюювання (складається із двох картонних упаковок: в одній - 16 флаконів з 10 мл елюенту (розчин 9 мг/мл (0,9 %) NаСl), в іншій - 16 вакуумних флаконів призначених для елюату) та з контейнером для транспортування</t>
    </r>
  </si>
  <si>
    <t>Обгрунтування технічних, якісних і кількісних характеристик: 
на закупівлю код ДК 021:2015 – 24310000-0 Основні неорганічні хімічні речовини (радіоізотопно (радіоактивна) продукція – ПОЛТЕХ МДП; ПОЛТЕХ ДТПА, ПОЛТЕХНЕТ, 8 ГБк) відкриті торги з особливостями на 2025 рік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</si>
</sst>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  <font>
      <b/>
      <u/>
      <sz val="14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/>
    <xf numFmtId="2" fontId="2" fillId="0" borderId="1" xfId="0" applyNumberFormat="1" applyFont="1" applyBorder="1"/>
    <xf numFmtId="0" fontId="5" fillId="0" borderId="1" xfId="0" applyFont="1" applyBorder="1" applyAlignment="1">
      <alignment horizontal="center" vertical="center"/>
    </xf>
    <xf numFmtId="0" fontId="6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8" fillId="0" borderId="0" xfId="0" applyFont="1"/>
    <xf numFmtId="0" fontId="8" fillId="0" borderId="0" xfId="0" applyFont="1" applyAlignment="1">
      <alignment horizontal="left"/>
    </xf>
    <xf numFmtId="0" fontId="0" fillId="0" borderId="0" xfId="0" applyFill="1"/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823768-9D16-4BD5-84DA-EE5D79B29194}">
  <dimension ref="A1:J8"/>
  <sheetViews>
    <sheetView tabSelected="1" workbookViewId="0">
      <selection sqref="A1:H1"/>
    </sheetView>
  </sheetViews>
  <sheetFormatPr defaultRowHeight="15" x14ac:dyDescent="0.25"/>
  <cols>
    <col min="1" max="1" width="5.140625" customWidth="1"/>
    <col min="2" max="2" width="21.85546875" customWidth="1"/>
    <col min="3" max="3" width="54.140625" customWidth="1"/>
    <col min="4" max="4" width="13.7109375" customWidth="1"/>
    <col min="5" max="5" width="7.28515625" customWidth="1"/>
    <col min="6" max="6" width="7.5703125" customWidth="1"/>
    <col min="8" max="8" width="11.85546875" customWidth="1"/>
    <col min="9" max="9" width="0.140625" customWidth="1"/>
  </cols>
  <sheetData>
    <row r="1" spans="1:10" ht="52.5" customHeight="1" x14ac:dyDescent="0.25">
      <c r="A1" s="13" t="s">
        <v>20</v>
      </c>
      <c r="B1" s="13"/>
      <c r="C1" s="13"/>
      <c r="D1" s="13"/>
      <c r="E1" s="13"/>
      <c r="F1" s="13"/>
      <c r="G1" s="13"/>
      <c r="H1" s="13"/>
    </row>
    <row r="2" spans="1:10" ht="51" x14ac:dyDescent="0.25">
      <c r="A2" s="1" t="s">
        <v>0</v>
      </c>
      <c r="B2" s="2" t="s">
        <v>1</v>
      </c>
      <c r="C2" s="3" t="s">
        <v>2</v>
      </c>
      <c r="D2" s="2" t="s">
        <v>3</v>
      </c>
      <c r="E2" s="2" t="s">
        <v>4</v>
      </c>
      <c r="F2" s="2" t="s">
        <v>5</v>
      </c>
      <c r="G2" s="2" t="s">
        <v>16</v>
      </c>
      <c r="H2" s="2" t="s">
        <v>17</v>
      </c>
    </row>
    <row r="3" spans="1:10" ht="33" customHeight="1" x14ac:dyDescent="0.25">
      <c r="A3" s="7">
        <v>1</v>
      </c>
      <c r="B3" s="8" t="s">
        <v>6</v>
      </c>
      <c r="C3" s="9" t="s">
        <v>7</v>
      </c>
      <c r="D3" s="10" t="s">
        <v>8</v>
      </c>
      <c r="E3" s="11" t="s">
        <v>9</v>
      </c>
      <c r="F3" s="12">
        <v>12</v>
      </c>
      <c r="G3" s="4">
        <v>9727.3700000000008</v>
      </c>
      <c r="H3" s="4">
        <f>F3*G3</f>
        <v>116728.44</v>
      </c>
    </row>
    <row r="4" spans="1:10" ht="30" customHeight="1" x14ac:dyDescent="0.25">
      <c r="A4" s="7">
        <v>2</v>
      </c>
      <c r="B4" s="8" t="s">
        <v>10</v>
      </c>
      <c r="C4" s="9" t="s">
        <v>11</v>
      </c>
      <c r="D4" s="10" t="s">
        <v>12</v>
      </c>
      <c r="E4" s="11" t="s">
        <v>9</v>
      </c>
      <c r="F4" s="12">
        <v>28</v>
      </c>
      <c r="G4" s="4">
        <v>12129.52</v>
      </c>
      <c r="H4" s="4">
        <f t="shared" ref="H4:H5" si="0">F4*G4</f>
        <v>339626.56</v>
      </c>
    </row>
    <row r="5" spans="1:10" ht="109.5" customHeight="1" x14ac:dyDescent="0.25">
      <c r="A5" s="7">
        <v>3</v>
      </c>
      <c r="B5" s="8" t="s">
        <v>13</v>
      </c>
      <c r="C5" s="9" t="s">
        <v>19</v>
      </c>
      <c r="D5" s="10" t="s">
        <v>14</v>
      </c>
      <c r="E5" s="11" t="s">
        <v>15</v>
      </c>
      <c r="F5" s="12">
        <v>20</v>
      </c>
      <c r="G5" s="4">
        <v>79486.02</v>
      </c>
      <c r="H5" s="4">
        <f t="shared" si="0"/>
        <v>1589720.4000000001</v>
      </c>
    </row>
    <row r="6" spans="1:10" ht="22.5" customHeight="1" x14ac:dyDescent="0.25">
      <c r="A6" s="5"/>
      <c r="B6" s="5" t="s">
        <v>18</v>
      </c>
      <c r="C6" s="5"/>
      <c r="D6" s="5"/>
      <c r="E6" s="5"/>
      <c r="F6" s="5"/>
      <c r="G6" s="5"/>
      <c r="H6" s="6">
        <f>SUM(H3:H5)</f>
        <v>2046075.4000000001</v>
      </c>
    </row>
    <row r="8" spans="1:10" ht="18.75" x14ac:dyDescent="0.3">
      <c r="B8" s="14"/>
      <c r="C8" s="14"/>
      <c r="E8" s="14"/>
      <c r="G8" s="16"/>
      <c r="J8" s="15"/>
    </row>
  </sheetData>
  <mergeCells count="1">
    <mergeCell ref="A1:H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2025-01-06T10:31:44Z</cp:lastPrinted>
  <dcterms:created xsi:type="dcterms:W3CDTF">2025-01-06T09:52:13Z</dcterms:created>
  <dcterms:modified xsi:type="dcterms:W3CDTF">2025-01-06T10:32:05Z</dcterms:modified>
</cp:coreProperties>
</file>