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CEBBD40F-2A91-4AD2-8ED6-982A9905A2CF}" xr6:coauthVersionLast="36" xr6:coauthVersionMax="36" xr10:uidLastSave="{00000000-0000-0000-0000-000000000000}"/>
  <bookViews>
    <workbookView xWindow="0" yWindow="0" windowWidth="28800" windowHeight="11475" xr2:uid="{00000000-000D-0000-FFFF-FFFF00000000}"/>
  </bookViews>
  <sheets>
    <sheet name="Лист1" sheetId="1" r:id="rId1"/>
  </sheets>
  <definedNames>
    <definedName name="_xlnm.Print_Area" localSheetId="0">Лист1!$A$1:$H$9</definedName>
  </definedNames>
  <calcPr calcId="191029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3" i="1" l="1"/>
  <c r="G8" i="1" s="1"/>
</calcChain>
</file>

<file path=xl/sharedStrings.xml><?xml version="1.0" encoding="utf-8"?>
<sst xmlns="http://schemas.openxmlformats.org/spreadsheetml/2006/main" count="30" uniqueCount="24">
  <si>
    <t>Код НК 024:2023</t>
  </si>
  <si>
    <t>Од.  виміру</t>
  </si>
  <si>
    <t>60699 - Камера зволоження повітря для лінії вдиху одноразового використання</t>
  </si>
  <si>
    <t>Камера зволожувача ручного заповнення малого об`єму</t>
  </si>
  <si>
    <t>шт</t>
  </si>
  <si>
    <t>Камера зволожувача малого об’єму, що заповнюється вручну. Матеріали: поліпропілен, поліетилен, алюміній.  Індивідуальна упаковка. Одноразового використання. Термін придатності: 5 років з дати виготовлення.</t>
  </si>
  <si>
    <t>57813 - Маска для обличчя до апарата постійного/двофазного позитивного тиску в дихальних шляхах одноразового використання</t>
  </si>
  <si>
    <t>Назальна маска для назального СРАР новонароджених. Розмір малий.</t>
  </si>
  <si>
    <t>Назальна маска для назального СРАР новонароджених повинна бути виготовлена з силікону. Не повинна містити латекс та фталати. Розмір малий. Одноразового використання. Індивідуальна упаковка.</t>
  </si>
  <si>
    <t>Найменування виробу медичного призначення або еквівалент</t>
  </si>
  <si>
    <t>Кількість</t>
  </si>
  <si>
    <t>45036 - Маска ларінгеальна, одноразового використання</t>
  </si>
  <si>
    <t>Ларингеальна маска розмір 3</t>
  </si>
  <si>
    <t>Ларингеальна маска розмір 4</t>
  </si>
  <si>
    <t>Ларингеальна маска розмір 5</t>
  </si>
  <si>
    <t>Ларингеальна маска повинна бути виготовлена з  медичного термопластичного  матеріалу. Манжета роздувна, прозора, м’яка, анатомічно  відповідає структурам гортаноглотки  та забезпечує  герметичний  контакт . Розмір 3, для пацієнтів з вагою 30-50кг. Одноразового використання. Індивідуальна упаковка.</t>
  </si>
  <si>
    <t>Ларингеальна маска повинна бути виготовлена з  медичного термопластичного  матеріалу. Манжета роздувна, прозора, м’ яка , анатомічно  відповідає структурам гортаноглотки  та забезпечує  герметичний  контакт. Розмір 4, для пацієнтів з вагою 50-70кг. Одноразового використання. Індивідуальна упаковка.</t>
  </si>
  <si>
    <t>Ларингеальна маска повинна бути виготовлена з  медичного термопластичного  матеріалу. Манжета роздувна, прозора, м’ яка , анатомічно  відповідає структурам гортаноглотки  та забезпечує  герметичний  контакт. Розмір 5, для пацієнтів з вагою понад 70кг. Одноразового використання. Індивідуальна упаковка.</t>
  </si>
  <si>
    <t>ВСЬОГО:</t>
  </si>
  <si>
    <t>№ п/п</t>
  </si>
  <si>
    <t>Медико-технічні вимоги</t>
  </si>
  <si>
    <t>Ціна з ПДВ, грн</t>
  </si>
  <si>
    <t>Сума з ПДВ, грн</t>
  </si>
  <si>
    <t>Обгрунтування технічних, якісних і кількісних характеристик: на закупівлю по предмету закупівлі код ДК 024:2023 - 33170000-2 Обладнання для анестезії та реанімації (медичні матеріали для інтенсивної терапії та анестезіології - 33171000-9 анестезійні та реанімаційні інструменти ) за кошти спеціального фонду (відкриті торги з особливістю)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</si>
</sst>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N3" sqref="N3"/>
    </sheetView>
  </sheetViews>
  <sheetFormatPr defaultRowHeight="12" x14ac:dyDescent="0.25"/>
  <cols>
    <col min="1" max="1" width="4.140625" style="4" customWidth="1"/>
    <col min="2" max="2" width="21.5703125" style="3" customWidth="1"/>
    <col min="3" max="3" width="28.7109375" style="3" customWidth="1"/>
    <col min="4" max="4" width="6.7109375" style="4" customWidth="1"/>
    <col min="5" max="5" width="9.140625" style="4" customWidth="1"/>
    <col min="6" max="6" width="13.140625" style="4" customWidth="1"/>
    <col min="7" max="7" width="15" style="4" customWidth="1"/>
    <col min="8" max="8" width="57.28515625" style="4" customWidth="1"/>
    <col min="9" max="16384" width="9.140625" style="4"/>
  </cols>
  <sheetData>
    <row r="1" spans="1:8" ht="58.5" customHeight="1" x14ac:dyDescent="0.25">
      <c r="A1" s="20" t="s">
        <v>23</v>
      </c>
      <c r="B1" s="21"/>
      <c r="C1" s="21"/>
      <c r="D1" s="21"/>
      <c r="E1" s="21"/>
      <c r="F1" s="21"/>
      <c r="G1" s="21"/>
      <c r="H1" s="21"/>
    </row>
    <row r="2" spans="1:8" s="1" customFormat="1" ht="24" x14ac:dyDescent="0.25">
      <c r="A2" s="15" t="s">
        <v>19</v>
      </c>
      <c r="B2" s="15" t="s">
        <v>0</v>
      </c>
      <c r="C2" s="16" t="s">
        <v>9</v>
      </c>
      <c r="D2" s="16" t="s">
        <v>1</v>
      </c>
      <c r="E2" s="16" t="s">
        <v>10</v>
      </c>
      <c r="F2" s="16" t="s">
        <v>21</v>
      </c>
      <c r="G2" s="16" t="s">
        <v>22</v>
      </c>
      <c r="H2" s="16" t="s">
        <v>20</v>
      </c>
    </row>
    <row r="3" spans="1:8" s="2" customFormat="1" ht="45.75" customHeight="1" x14ac:dyDescent="0.25">
      <c r="A3" s="11">
        <v>1</v>
      </c>
      <c r="B3" s="12" t="s">
        <v>2</v>
      </c>
      <c r="C3" s="13" t="s">
        <v>3</v>
      </c>
      <c r="D3" s="7" t="s">
        <v>4</v>
      </c>
      <c r="E3" s="7">
        <v>150</v>
      </c>
      <c r="F3" s="8">
        <v>567.1</v>
      </c>
      <c r="G3" s="8">
        <f>F3*E3</f>
        <v>85065</v>
      </c>
      <c r="H3" s="13" t="s">
        <v>5</v>
      </c>
    </row>
    <row r="4" spans="1:8" s="2" customFormat="1" ht="81" customHeight="1" x14ac:dyDescent="0.25">
      <c r="A4" s="11">
        <v>2</v>
      </c>
      <c r="B4" s="12" t="s">
        <v>6</v>
      </c>
      <c r="C4" s="12" t="s">
        <v>7</v>
      </c>
      <c r="D4" s="7" t="s">
        <v>4</v>
      </c>
      <c r="E4" s="7">
        <v>100</v>
      </c>
      <c r="F4" s="8">
        <v>882.75</v>
      </c>
      <c r="G4" s="8">
        <f t="shared" ref="G4:G7" si="0">F4*E4</f>
        <v>88275</v>
      </c>
      <c r="H4" s="12" t="s">
        <v>8</v>
      </c>
    </row>
    <row r="5" spans="1:8" ht="60" x14ac:dyDescent="0.25">
      <c r="A5" s="11">
        <v>3</v>
      </c>
      <c r="B5" s="14" t="s">
        <v>11</v>
      </c>
      <c r="C5" s="14" t="s">
        <v>12</v>
      </c>
      <c r="D5" s="7" t="s">
        <v>4</v>
      </c>
      <c r="E5" s="9">
        <v>50</v>
      </c>
      <c r="F5" s="10">
        <v>535</v>
      </c>
      <c r="G5" s="8">
        <f t="shared" si="0"/>
        <v>26750</v>
      </c>
      <c r="H5" s="14" t="s">
        <v>15</v>
      </c>
    </row>
    <row r="6" spans="1:8" ht="60" x14ac:dyDescent="0.25">
      <c r="A6" s="11">
        <v>4</v>
      </c>
      <c r="B6" s="14" t="s">
        <v>11</v>
      </c>
      <c r="C6" s="14" t="s">
        <v>13</v>
      </c>
      <c r="D6" s="7" t="s">
        <v>4</v>
      </c>
      <c r="E6" s="9">
        <v>80</v>
      </c>
      <c r="F6" s="10">
        <v>535</v>
      </c>
      <c r="G6" s="8">
        <f t="shared" si="0"/>
        <v>42800</v>
      </c>
      <c r="H6" s="14" t="s">
        <v>16</v>
      </c>
    </row>
    <row r="7" spans="1:8" ht="69.75" customHeight="1" x14ac:dyDescent="0.25">
      <c r="A7" s="11">
        <v>5</v>
      </c>
      <c r="B7" s="14" t="s">
        <v>11</v>
      </c>
      <c r="C7" s="14" t="s">
        <v>14</v>
      </c>
      <c r="D7" s="7" t="s">
        <v>4</v>
      </c>
      <c r="E7" s="9">
        <v>30</v>
      </c>
      <c r="F7" s="10">
        <v>535</v>
      </c>
      <c r="G7" s="8">
        <f t="shared" si="0"/>
        <v>16050</v>
      </c>
      <c r="H7" s="14" t="s">
        <v>17</v>
      </c>
    </row>
    <row r="8" spans="1:8" ht="15.75" x14ac:dyDescent="0.25">
      <c r="A8" s="6"/>
      <c r="B8" s="5"/>
      <c r="C8" s="17" t="s">
        <v>18</v>
      </c>
      <c r="D8" s="18"/>
      <c r="E8" s="18"/>
      <c r="F8" s="18"/>
      <c r="G8" s="19">
        <f>SUM(G3:G7)</f>
        <v>258940</v>
      </c>
      <c r="H8" s="6"/>
    </row>
  </sheetData>
  <mergeCells count="1">
    <mergeCell ref="A1:H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2025-05-16T08:12:56Z</dcterms:modified>
</cp:coreProperties>
</file>