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вироби (індикатори)\"/>
    </mc:Choice>
  </mc:AlternateContent>
  <xr:revisionPtr revIDLastSave="0" documentId="8_{ADB404C5-15D8-46E5-84F8-8FACACFDF4D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Аркуш1" sheetId="1" r:id="rId1"/>
  </sheets>
  <definedNames>
    <definedName name="_xlnm.Print_Area" localSheetId="0">Аркуш1!$A$1:$I$8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3" i="1"/>
  <c r="I8" i="1" l="1"/>
</calcChain>
</file>

<file path=xl/sharedStrings.xml><?xml version="1.0" encoding="utf-8"?>
<sst xmlns="http://schemas.openxmlformats.org/spreadsheetml/2006/main" count="31" uniqueCount="28">
  <si>
    <t>Од.вим.</t>
  </si>
  <si>
    <t>Ціна з ПДВ, грн.</t>
  </si>
  <si>
    <t>паков</t>
  </si>
  <si>
    <t>шт</t>
  </si>
  <si>
    <t>Найменування товару або еквівалент</t>
  </si>
  <si>
    <t>№ п/п</t>
  </si>
  <si>
    <t>ВСЬОГО:</t>
  </si>
  <si>
    <t>Кількість</t>
  </si>
  <si>
    <t>Сума з ПДВ, грн.</t>
  </si>
  <si>
    <t>Ціна без ПДВ, грн</t>
  </si>
  <si>
    <t>Код НК 2023</t>
  </si>
  <si>
    <t xml:space="preserve">35362 Індикатор хімічний/фізичний для контролювання 
стерилізації </t>
  </si>
  <si>
    <t xml:space="preserve">35363 Індикатор хімічний/фізичний для контролювання 
стерилізації </t>
  </si>
  <si>
    <t xml:space="preserve">35364 Індикатор хімічний/фізичний для контролювання 
стерилізації </t>
  </si>
  <si>
    <t xml:space="preserve">35365 Індикатор хімічний/фізичний для контролювання 
стерилізації </t>
  </si>
  <si>
    <t xml:space="preserve">35366 Індикатор хімічний/фізичний для контролювання 
стерилізації </t>
  </si>
  <si>
    <t>IT27-5YS_INTE_200 Хімічний індикатор 134°C / 5 хвилин, 121°C / 15 хвилин, 200 штук в упаковці. Тип 6.</t>
  </si>
  <si>
    <t>IT27-7YS_INTE_200 Хімічний індикатор 134°C / 7 хвилин, 121°C / 20 хвилин, 200 штук в упаковці. Тип 6.</t>
  </si>
  <si>
    <t>СТ22 Індикаторна стрічка для парової стерилізації. Тип 1. 50 м x 18 мм.</t>
  </si>
  <si>
    <t>IT27-18YS_INTE_200 Хімічний індикатор 134°C / 18 хвилин, 200 штук в упаковці. Тип 6.</t>
  </si>
  <si>
    <t>Тест-пакет Бові-Діка для процесів парової стерилізації (125 мм х 125 мм х 16 мм). Тип 2 (згідно стандарту ISO 11140-1). Chemdye® . 20 штук в упаковці.</t>
  </si>
  <si>
    <t xml:space="preserve">Хімічний індикатор-емулятор з однією точкою для процесів парової стерилізації. Тип 6 (ISO 11140-1:2014). Реагує на процеси стерилізації парою, забезпечуючи контроль досягнення всіх критичних змінних параметрів (температура, час і якість пари). Жовте чорнило перетворюється на чорне, коли процес досягає заявлених значень критичних показників процесу. Умова емуляції: 134°C / 5 хвилин, 121°C / 15 хвилин. Паперова смужка розміром 70 x 23 мм. 200 штук в упаковці.  </t>
  </si>
  <si>
    <t xml:space="preserve">Хімічний індикатор-емулятор з однією точкою для процесів парової стерилізації. Тип 6 (ISO 11140-1:2014). Реагує на процеси стерилізації парою, забезпечуючи контроль досягнення всіх критичних змінних параметрів (температура, час і якість пари). Жовте чорнило перетворюється на чорне, коли процес досягає заявлених значень критичних показників процесу. Умова емуляції: 134°C / 7 хвилин, 121°C / 20 хвилин. Паперова смужка розміром 70 x 23 мм. 200 штук в упаковці.  </t>
  </si>
  <si>
    <t xml:space="preserve">Хімічна індикаторна стрічка для зовнішнього використання для моніторингу процесів парової стерилізації (Тип 1 відповідно до стандарту ISO 11140-1:2014). Розмір: 18 мм × 50 м. Клейкий компонент стрічки дозволяє приклеювання до різних типів упаковки та обгортки, таких як тканина, папір і пластик, легко знімається та не залишає залишків. Жовте чорнило, перетворюється на темно-коричневе/чорне під час впливу пари на індикатор. Кінцеві умови: 121 °C, 10 хвилин; 134 °C, 2 хвилини.   </t>
  </si>
  <si>
    <t xml:space="preserve"> Хімічний індикатор-емулятор з однією точкою для процесів парової стерилізації. Тип 6 (ISO 11140-1:2014). Реагує на процеси стерилізації парою, забезпечуючи контроль досягнення всіх критичних змінних параметрів (температура, час і якість пари). Жовте чорнило перетворюється на чорне, коли процес досягає заявлених значень критичних показників процесу. Умова емуляції: 134°C / 18 хвилин. Паперова смужка розміром 70 x 23 мм. 200 штук в упаковці.</t>
  </si>
  <si>
    <t>Медико-технічні вимоги</t>
  </si>
  <si>
    <t>Тестовий пакет Chemdye® Bowie-Dick Test Pack складається з хімічного індикаторного листа (125 мм x 125 мм) між листами пористого матеріалу, обгорненого в пакет, з  паровою етикеткою-індикатором.
Центральний лист з традиційним візерунком відповідає класичному індикатору Бові-Діка. Хімічний індикатор при обробці змінює колір з жовтого на темно-коричневий / чорний. Будь-яка несподівана зміна кольору, така як світліші ділянки в центрі листа або інші кольори по краях (тобто нерівномірна зміна кольору), вказує на наявність повітряної кишені під час циклу через несправність стерилізатора. Умови кінцевої точки: 134 °C- 3.5 хв / 132°C – 4 хв. / 121°C-16.9 хв. 20 штук в упаковці.</t>
  </si>
  <si>
    <t>Обгрунтування технічних, якісних і кількісних характеристик: 
на закупівлю по предмету код ДК 021:2015 – 33120000-7 Системи реєстрації медичної інформації та дослідне обладнання (хімічні індикатори стерилізації)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</si>
</sst>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N3" sqref="N3"/>
    </sheetView>
  </sheetViews>
  <sheetFormatPr defaultRowHeight="15" x14ac:dyDescent="0.25"/>
  <cols>
    <col min="1" max="1" width="5.7109375" customWidth="1"/>
    <col min="2" max="2" width="20" customWidth="1"/>
    <col min="3" max="3" width="46.42578125" customWidth="1"/>
    <col min="4" max="4" width="12.7109375" customWidth="1"/>
    <col min="5" max="5" width="6.42578125" customWidth="1"/>
    <col min="6" max="6" width="7.5703125" customWidth="1"/>
    <col min="7" max="7" width="9.7109375" customWidth="1"/>
    <col min="8" max="8" width="9.42578125" customWidth="1"/>
    <col min="9" max="9" width="12.7109375" customWidth="1"/>
  </cols>
  <sheetData>
    <row r="1" spans="1:9" ht="45" customHeight="1" x14ac:dyDescent="0.25">
      <c r="A1" s="18" t="s">
        <v>27</v>
      </c>
      <c r="B1" s="18"/>
      <c r="C1" s="18"/>
      <c r="D1" s="18"/>
      <c r="E1" s="18"/>
      <c r="F1" s="18"/>
      <c r="G1" s="18"/>
      <c r="H1" s="18"/>
      <c r="I1" s="18"/>
    </row>
    <row r="2" spans="1:9" ht="47.25" x14ac:dyDescent="0.25">
      <c r="A2" s="9" t="s">
        <v>5</v>
      </c>
      <c r="B2" s="11" t="s">
        <v>4</v>
      </c>
      <c r="C2" s="15" t="s">
        <v>25</v>
      </c>
      <c r="D2" s="14" t="s">
        <v>10</v>
      </c>
      <c r="E2" s="9" t="s">
        <v>0</v>
      </c>
      <c r="F2" s="9" t="s">
        <v>7</v>
      </c>
      <c r="G2" s="9" t="s">
        <v>9</v>
      </c>
      <c r="H2" s="9" t="s">
        <v>1</v>
      </c>
      <c r="I2" s="3" t="s">
        <v>8</v>
      </c>
    </row>
    <row r="3" spans="1:9" ht="117" customHeight="1" x14ac:dyDescent="0.25">
      <c r="A3" s="6">
        <v>1</v>
      </c>
      <c r="B3" s="12" t="s">
        <v>16</v>
      </c>
      <c r="C3" s="17" t="s">
        <v>21</v>
      </c>
      <c r="D3" s="10" t="s">
        <v>11</v>
      </c>
      <c r="E3" s="2" t="s">
        <v>2</v>
      </c>
      <c r="F3" s="2">
        <v>50</v>
      </c>
      <c r="G3" s="4">
        <v>650</v>
      </c>
      <c r="H3" s="4">
        <v>780</v>
      </c>
      <c r="I3" s="5">
        <f>H3*F3</f>
        <v>39000</v>
      </c>
    </row>
    <row r="4" spans="1:9" ht="115.5" customHeight="1" x14ac:dyDescent="0.25">
      <c r="A4" s="6">
        <v>2</v>
      </c>
      <c r="B4" s="12" t="s">
        <v>17</v>
      </c>
      <c r="C4" s="17" t="s">
        <v>22</v>
      </c>
      <c r="D4" s="10" t="s">
        <v>12</v>
      </c>
      <c r="E4" s="2" t="s">
        <v>2</v>
      </c>
      <c r="F4" s="2">
        <v>700</v>
      </c>
      <c r="G4" s="4">
        <v>650</v>
      </c>
      <c r="H4" s="4">
        <v>780</v>
      </c>
      <c r="I4" s="5">
        <f t="shared" ref="I4:I7" si="0">H4*F4</f>
        <v>546000</v>
      </c>
    </row>
    <row r="5" spans="1:9" ht="127.5" x14ac:dyDescent="0.25">
      <c r="A5" s="6">
        <v>3</v>
      </c>
      <c r="B5" s="12" t="s">
        <v>18</v>
      </c>
      <c r="C5" s="17" t="s">
        <v>23</v>
      </c>
      <c r="D5" s="10" t="s">
        <v>13</v>
      </c>
      <c r="E5" s="2" t="s">
        <v>3</v>
      </c>
      <c r="F5" s="2">
        <v>500</v>
      </c>
      <c r="G5" s="4">
        <v>250</v>
      </c>
      <c r="H5" s="4">
        <v>300</v>
      </c>
      <c r="I5" s="5">
        <f t="shared" si="0"/>
        <v>150000</v>
      </c>
    </row>
    <row r="6" spans="1:9" ht="114.75" x14ac:dyDescent="0.25">
      <c r="A6" s="6">
        <v>4</v>
      </c>
      <c r="B6" s="12" t="s">
        <v>19</v>
      </c>
      <c r="C6" s="17" t="s">
        <v>24</v>
      </c>
      <c r="D6" s="10" t="s">
        <v>14</v>
      </c>
      <c r="E6" s="2" t="s">
        <v>2</v>
      </c>
      <c r="F6" s="2">
        <v>1</v>
      </c>
      <c r="G6" s="4">
        <v>1150</v>
      </c>
      <c r="H6" s="4">
        <v>1380</v>
      </c>
      <c r="I6" s="5">
        <f t="shared" si="0"/>
        <v>1380</v>
      </c>
    </row>
    <row r="7" spans="1:9" ht="180" customHeight="1" x14ac:dyDescent="0.25">
      <c r="A7" s="6">
        <v>5</v>
      </c>
      <c r="B7" s="12" t="s">
        <v>20</v>
      </c>
      <c r="C7" s="17" t="s">
        <v>26</v>
      </c>
      <c r="D7" s="10" t="s">
        <v>15</v>
      </c>
      <c r="E7" s="2" t="s">
        <v>2</v>
      </c>
      <c r="F7" s="6">
        <v>4</v>
      </c>
      <c r="G7" s="5">
        <v>2945</v>
      </c>
      <c r="H7" s="5">
        <v>3534</v>
      </c>
      <c r="I7" s="5">
        <f t="shared" si="0"/>
        <v>14136</v>
      </c>
    </row>
    <row r="8" spans="1:9" ht="18.75" customHeight="1" x14ac:dyDescent="0.25">
      <c r="A8" s="1"/>
      <c r="B8" s="13" t="s">
        <v>6</v>
      </c>
      <c r="C8" s="16"/>
      <c r="D8" s="8"/>
      <c r="E8" s="1"/>
      <c r="F8" s="6"/>
      <c r="G8" s="5"/>
      <c r="H8" s="5"/>
      <c r="I8" s="7">
        <f>SUM(I3:I7)</f>
        <v>750516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2025-05-15T08:28:32Z</dcterms:modified>
</cp:coreProperties>
</file>