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98 (програф 0,5, 1 мг) трансплантація нирка\"/>
    </mc:Choice>
  </mc:AlternateContent>
  <xr:revisionPtr revIDLastSave="0" documentId="13_ncr:1_{57CFE931-5483-44AD-9D99-91120778636F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H4" i="1" l="1"/>
  <c r="J4" i="1" s="1"/>
  <c r="J5" i="1" s="1"/>
</calcChain>
</file>

<file path=xl/sharedStrings.xml><?xml version="1.0" encoding="utf-8"?>
<sst xmlns="http://schemas.openxmlformats.org/spreadsheetml/2006/main" count="20" uniqueCount="17">
  <si>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</si>
  <si>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</si>
  <si>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</si>
  <si>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</si>
  <si>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</si>
  <si>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</si>
  <si>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</si>
  <si>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</si>
  <si>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Загальна кількість</t>
  </si>
  <si>
    <t>Торгова назва</t>
  </si>
  <si>
    <t>шт</t>
  </si>
  <si>
    <t>Такролімус (Tacrolimus)*</t>
  </si>
  <si>
    <t>капсули тверді по 0,5 мг</t>
  </si>
  <si>
    <t>Програф</t>
  </si>
  <si>
    <t>капсули тверді по 1,0 мг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</si>
  <si>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(Tacrolimus) </t>
    </r>
    <r>
      <rPr>
        <b/>
        <u/>
        <sz val="16"/>
        <color theme="1"/>
        <rFont val="Times New Roman"/>
        <family val="1"/>
        <charset val="204"/>
      </rPr>
      <t>ліки НП 198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</si>
  <si>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>Кількість по спец.фонду трансплантація нирки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</si>
</sst>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6"/>
  <sheetViews>
    <sheetView tabSelected="1" workbookViewId="0">
      <selection activeCell="C10" sqref="C10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9</v>
      </c>
      <c r="E2" s="4" t="s">
        <v>3</v>
      </c>
      <c r="F2" s="4" t="s">
        <v>7</v>
      </c>
      <c r="G2" s="4" t="s">
        <v>16</v>
      </c>
      <c r="H2" s="4" t="s">
        <v>8</v>
      </c>
      <c r="I2" s="4" t="s">
        <v>4</v>
      </c>
      <c r="J2" s="4" t="s">
        <v>5</v>
      </c>
    </row>
    <row r="3" spans="1:10" ht="81" customHeight="1" x14ac:dyDescent="0.25">
      <c r="A3" s="6">
        <v>1</v>
      </c>
      <c r="B3" s="6" t="s">
        <v>11</v>
      </c>
      <c r="C3" s="18" t="s">
        <v>12</v>
      </c>
      <c r="D3" s="19" t="s">
        <v>13</v>
      </c>
      <c r="E3" s="7" t="s">
        <v>10</v>
      </c>
      <c r="F3" s="7"/>
      <c r="G3" s="7">
        <v>2000</v>
      </c>
      <c r="H3" s="7">
        <v>2000</v>
      </c>
      <c r="I3" s="7">
        <v>15.24</v>
      </c>
      <c r="J3" s="11">
        <f>H3*I3</f>
        <v>30480</v>
      </c>
    </row>
    <row r="4" spans="1:10" ht="69.75" customHeight="1" x14ac:dyDescent="0.25">
      <c r="A4" s="6">
        <v>2</v>
      </c>
      <c r="B4" s="16" t="s">
        <v>11</v>
      </c>
      <c r="C4" s="14" t="s">
        <v>14</v>
      </c>
      <c r="D4" s="15" t="s">
        <v>13</v>
      </c>
      <c r="E4" s="7" t="s">
        <v>10</v>
      </c>
      <c r="F4" s="10"/>
      <c r="G4" s="13">
        <v>2000</v>
      </c>
      <c r="H4" s="8">
        <f>F4+G4</f>
        <v>2000</v>
      </c>
      <c r="I4" s="7">
        <v>30.48</v>
      </c>
      <c r="J4" s="11">
        <f>H4*I4</f>
        <v>60960</v>
      </c>
    </row>
    <row r="5" spans="1:10" ht="25.5" customHeight="1" x14ac:dyDescent="0.25">
      <c r="A5" s="1"/>
      <c r="B5" s="2" t="s">
        <v>6</v>
      </c>
      <c r="C5" s="2"/>
      <c r="D5" s="2"/>
      <c r="E5" s="2"/>
      <c r="F5" s="2"/>
      <c r="G5" s="2"/>
      <c r="H5" s="9"/>
      <c r="I5" s="2"/>
      <c r="J5" s="3">
        <f>SUM(J3:J4)</f>
        <v>91440</v>
      </c>
    </row>
    <row r="6" spans="1:10" ht="18.75" x14ac:dyDescent="0.3">
      <c r="G6" s="12"/>
      <c r="H6" s="12"/>
      <c r="I6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2025-06-12T07:05:25Z</cp:lastPrinted>
  <dcterms:created xsi:type="dcterms:W3CDTF">2025-01-06T09:21:51Z</dcterms:created>
  <dcterms:modified xsi:type="dcterms:W3CDTF">2025-06-12T07:05:49Z</dcterms:modified>
</cp:coreProperties>
</file>