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esktop\Лена\Прозоро\відкриті торги 2025\вироби (повязки) ВТ\"/>
    </mc:Choice>
  </mc:AlternateContent>
  <xr:revisionPtr revIDLastSave="0" documentId="13_ncr:1_{5BDC7F26-7616-48BB-AF36-BF60AF3A45C7}" xr6:coauthVersionLast="36" xr6:coauthVersionMax="36" xr10:uidLastSave="{00000000-0000-0000-0000-000000000000}"/>
  <bookViews>
    <workbookView xWindow="0" yWindow="0" windowWidth="22260" windowHeight="12645" xr2:uid="{00000000-000D-0000-FFFF-FFFF00000000}"/>
  </bookViews>
  <sheets>
    <sheet name="Аркуш1" sheetId="1" r:id="rId1"/>
  </sheets>
  <definedNames>
    <definedName name="_xlnm.Print_Area" localSheetId="0">Аркуш1!$A$1:$I$8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<sst xmlns="http://schemas.openxmlformats.org/spreadsheetml/2006/main" count="23" uniqueCount="20">
  <si>
    <t>шт</t>
  </si>
  <si>
    <t>№ п/п</t>
  </si>
  <si>
    <t>Кількість спец перехід</t>
  </si>
  <si>
    <t>Кількістьтрансплантація</t>
  </si>
  <si>
    <t>Загальна кількість</t>
  </si>
  <si>
    <t>Од.вим.</t>
  </si>
  <si>
    <t>Ціна з ПДВ, грн.</t>
  </si>
  <si>
    <t>Сума з ПДВ, грн.</t>
  </si>
  <si>
    <t>Найменування товару або еквівалент</t>
  </si>
  <si>
    <t>ВСЬОГО:</t>
  </si>
  <si>
    <t>Медико-технічні вимоги</t>
  </si>
  <si>
    <t>ЗМ™Ioban™2 Антимікробна хірургічна плівка, 34 см х 35 см, 6640EU (47937 Напівпроникні плівки, антимікробні) 33141113-4</t>
  </si>
  <si>
    <t>ЗМ™Ioban™2 Антимікробна хірургічна плівка, 56 см х 60 см, 6648EU (47937 Напівпроникні плівки, антимікробні) 33141113-4</t>
  </si>
  <si>
    <t>Сavilon™ Захисна спрей-плівка 3346Е, 28 мл (63108-Шкірна напівокклюзивна пов'язка, нестерильна, протимікробна)
33141110-4</t>
  </si>
  <si>
    <t xml:space="preserve">Пов’язка атравматична мазева Atrauman® 5см х 5см (46855 - Пов'язка на рану, що не прилипає, проникна)
33141113-4                          </t>
  </si>
  <si>
    <t>Основа – поліестерова плівка
Розмір- 44см х 35см,  розріз 34см х 35см
Адгезив: нешкідливий для шкіри поліакрилат (гіпоалергенний).
Плівка повинна легко розтягуватись і приймати форму тіла.
Повинна бути повністю прозорою.
Кожна плівка повинна бути в індивідуальному стерильному пакуванні.
Повинна мати антисептичний ефект.
Концентрація йодофора на плівці не менше 0,0782 мг/кв.см.
Шкіра пацієнта повинна «дихати» через плівку, що забезпечувало б щільне прилягання плівки під час найтриваліших операцій</t>
  </si>
  <si>
    <t>Основа – поліестерова плівка
 Розмір- 66см х 60см,  розріз 56см х 60см
Адгезив: нешкідливий для шкіри поліакрилат (гіпоалергенний).
 Плівка повинна легко розтягуватись і приймати форму тіла.
Повинна бути повністю прозорою.
 Кожна плівка повинна бути в індивідуальному стерильному пакуванні.
Повинна мати антисептичний ефект.
Концентрація йодофора на плівці не менше 0,0782 мг/кв.см.
Шкіра пацієнта повинна «дихати» через плівку, що забезпечувало б щільне прилягання плівки під час найтриваліших операцій.</t>
  </si>
  <si>
    <t>Спрей має бути без спиртовим та на основі терполімерів.
Спрей має створювати водостійкий бар’єр.                                                              Спрей повинен безболісно наносить, не мати запаху, не містити консервантів, бути гіпоалергенний.                                                                           Спрей повинен швидко висихати, не липнути, бути водонепроникним, не змиватися водою.
Об’єм: 28 мл.</t>
  </si>
  <si>
    <t>Основа пов'язки - гідрофобний поліефірний матеріал у вигляді мілкої сітки.
Сітка просочена нейтральною мазевою масою 
Мазева масса містить: суміш жирних кислот у вигляді ди- і тригліцеридів без додавання вазеліну чи інших парафінів.   
Пов'язка атравматична (не прилипає до ранової поверхні), м'яка, пластична, проникна для ранового секрету.  
Розмір 5смх 5см                                           
Стерильна, в індивідуальній упаковці. По 50 шт в картонній упаковці.
Застосування – для атравматичної обробки ран на всіх етапах загоєння ран (в т.ч. під час грануляції та епіталазації), особливо показана пацієнтам з чутливою шкірою або підвищеною реакцією на медикаменти.</t>
  </si>
  <si>
    <r>
      <rPr>
        <b/>
        <sz val="14"/>
        <color theme="1"/>
        <rFont val="Times New Roman"/>
        <family val="1"/>
        <charset val="204"/>
      </rPr>
      <t xml:space="preserve">Обгрунтування технічних, якісних і кількісних характеристик: </t>
    </r>
    <r>
      <rPr>
        <b/>
        <sz val="12"/>
        <color theme="1"/>
        <rFont val="Times New Roman"/>
        <family val="1"/>
        <charset val="204"/>
      </rPr>
      <t xml:space="preserve">
на закупівлю по предмету
код ДК 021:2015: 33140000-3 - медичні матеріали (антимікробна хірургічна плівка, пов'язки 33141113-4 бинти) по процедурі відкриті торги з особливостями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</si>
</sst>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Times New Roman"/>
      <family val="1"/>
      <charset val="204"/>
    </font>
    <font>
      <sz val="11"/>
      <color theme="1"/>
      <name val="Times New Roman"/>
      <family val="1"/>
      <charset val="204"/>
    </font>
    <font>
      <b/>
      <sz val="12"/>
      <color theme="1"/>
      <name val="Times New Roman"/>
      <family val="1"/>
      <charset val="204"/>
    </font>
    <font>
      <b/>
      <sz val="14"/>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1" xfId="0" applyFont="1" applyBorder="1" applyAlignment="1">
      <alignment wrapText="1"/>
    </xf>
    <xf numFmtId="2" fontId="1" fillId="0" borderId="1" xfId="0" applyNumberFormat="1" applyFont="1" applyBorder="1" applyAlignment="1">
      <alignment horizontal="center" vertical="center" wrapText="1"/>
    </xf>
    <xf numFmtId="0" fontId="2" fillId="0" borderId="0" xfId="0" applyFont="1"/>
    <xf numFmtId="0" fontId="2" fillId="0" borderId="1" xfId="0" applyFont="1" applyBorder="1" applyAlignment="1">
      <alignment horizontal="left" vertical="center" wrapText="1"/>
    </xf>
    <xf numFmtId="0" fontId="3" fillId="0" borderId="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workbookViewId="0">
      <selection activeCell="M3" sqref="M3"/>
    </sheetView>
  </sheetViews>
  <sheetFormatPr defaultRowHeight="15" x14ac:dyDescent="0.25"/>
  <cols>
    <col min="1" max="1" width="5.28515625" customWidth="1"/>
    <col min="2" max="2" width="33.85546875" customWidth="1"/>
    <col min="3" max="3" width="66.42578125" customWidth="1"/>
    <col min="9" max="9" width="11.28515625" customWidth="1"/>
  </cols>
  <sheetData>
    <row r="1" spans="1:9" ht="62.25" customHeight="1" x14ac:dyDescent="0.25">
      <c r="A1" s="9" t="s">
        <v>19</v>
      </c>
      <c r="B1" s="9"/>
      <c r="C1" s="9"/>
      <c r="D1" s="9"/>
      <c r="E1" s="9"/>
      <c r="F1" s="9"/>
      <c r="G1" s="9"/>
      <c r="H1" s="9"/>
      <c r="I1" s="9"/>
    </row>
    <row r="2" spans="1:9" ht="57" x14ac:dyDescent="0.25">
      <c r="A2" s="1" t="s">
        <v>1</v>
      </c>
      <c r="B2" s="1" t="s">
        <v>8</v>
      </c>
      <c r="C2" s="1" t="s">
        <v>10</v>
      </c>
      <c r="D2" s="1" t="s">
        <v>5</v>
      </c>
      <c r="E2" s="1" t="s">
        <v>2</v>
      </c>
      <c r="F2" s="1" t="s">
        <v>3</v>
      </c>
      <c r="G2" s="1" t="s">
        <v>4</v>
      </c>
      <c r="H2" s="1" t="s">
        <v>6</v>
      </c>
      <c r="I2" s="1" t="s">
        <v>7</v>
      </c>
    </row>
    <row r="3" spans="1:9" ht="150" customHeight="1" x14ac:dyDescent="0.25">
      <c r="A3" s="3">
        <v>1</v>
      </c>
      <c r="B3" s="8" t="s">
        <v>11</v>
      </c>
      <c r="C3" s="2" t="s">
        <v>15</v>
      </c>
      <c r="D3" s="3" t="s">
        <v>0</v>
      </c>
      <c r="E3" s="3">
        <v>50</v>
      </c>
      <c r="F3" s="3">
        <v>35</v>
      </c>
      <c r="G3" s="3">
        <v>85</v>
      </c>
      <c r="H3" s="3">
        <v>457.3</v>
      </c>
      <c r="I3" s="4">
        <v>38870.5</v>
      </c>
    </row>
    <row r="4" spans="1:9" ht="150" customHeight="1" x14ac:dyDescent="0.25">
      <c r="A4" s="3">
        <v>2</v>
      </c>
      <c r="B4" s="8" t="s">
        <v>12</v>
      </c>
      <c r="C4" s="2" t="s">
        <v>16</v>
      </c>
      <c r="D4" s="3" t="s">
        <v>0</v>
      </c>
      <c r="E4" s="3">
        <v>50</v>
      </c>
      <c r="F4" s="3">
        <v>150</v>
      </c>
      <c r="G4" s="3">
        <v>200</v>
      </c>
      <c r="H4" s="3">
        <v>868.83</v>
      </c>
      <c r="I4" s="4">
        <v>173766</v>
      </c>
    </row>
    <row r="5" spans="1:9" ht="115.5" customHeight="1" x14ac:dyDescent="0.25">
      <c r="A5" s="3">
        <v>3</v>
      </c>
      <c r="B5" s="8" t="s">
        <v>13</v>
      </c>
      <c r="C5" s="2" t="s">
        <v>17</v>
      </c>
      <c r="D5" s="3" t="s">
        <v>0</v>
      </c>
      <c r="E5" s="3">
        <v>12</v>
      </c>
      <c r="F5" s="3">
        <v>0</v>
      </c>
      <c r="G5" s="3">
        <v>12</v>
      </c>
      <c r="H5" s="3">
        <v>666.3</v>
      </c>
      <c r="I5" s="4">
        <v>7995.6</v>
      </c>
    </row>
    <row r="6" spans="1:9" ht="177" customHeight="1" x14ac:dyDescent="0.25">
      <c r="A6" s="3">
        <v>4</v>
      </c>
      <c r="B6" s="8" t="s">
        <v>14</v>
      </c>
      <c r="C6" s="2" t="s">
        <v>18</v>
      </c>
      <c r="D6" s="3" t="s">
        <v>0</v>
      </c>
      <c r="E6" s="3">
        <v>50</v>
      </c>
      <c r="F6" s="3"/>
      <c r="G6" s="3">
        <v>50</v>
      </c>
      <c r="H6" s="3">
        <v>32.880000000000003</v>
      </c>
      <c r="I6" s="4">
        <v>1644</v>
      </c>
    </row>
    <row r="7" spans="1:9" ht="21.75" customHeight="1" x14ac:dyDescent="0.25">
      <c r="A7" s="2"/>
      <c r="B7" s="5" t="s">
        <v>9</v>
      </c>
      <c r="C7" s="5"/>
      <c r="D7" s="1"/>
      <c r="E7" s="1"/>
      <c r="F7" s="1"/>
      <c r="G7" s="1"/>
      <c r="H7" s="1"/>
      <c r="I7" s="6">
        <f>SUM(I3:I6)</f>
        <v>222276.1</v>
      </c>
    </row>
    <row r="8" spans="1:9" x14ac:dyDescent="0.25">
      <c r="A8" s="7"/>
      <c r="B8" s="7"/>
      <c r="C8" s="7"/>
      <c r="D8" s="7"/>
      <c r="E8" s="7"/>
      <c r="F8" s="7"/>
      <c r="G8" s="7"/>
      <c r="H8" s="7"/>
      <c r="I8" s="7"/>
    </row>
  </sheetData>
  <mergeCells count="1">
    <mergeCell ref="A1:I1"/>
  </mergeCells>
  <pageMargins left="0.7" right="0.7" top="0.75" bottom="0.75" header="0.3" footer="0.3"/>
  <pageSetup paperSize="9" scale="80" orientation="landscape"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2025-06-05T08:21:36Z</cp:lastPrinted>
  <dcterms:created xsi:type="dcterms:W3CDTF">2015-06-05T18:19:34Z</dcterms:created>
  <dcterms:modified xsi:type="dcterms:W3CDTF">2025-06-05T08:23:40Z</dcterms:modified>
</cp:coreProperties>
</file>