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57F2D6C5-B7BA-455D-9CF2-ADBDB121EF1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6" i="1"/>
  <c r="J7" i="1" s="1"/>
  <c r="H6" i="1" l="1"/>
  <c r="H7" i="1" l="1"/>
</calcChain>
</file>

<file path=xl/sharedStrings.xml><?xml version="1.0" encoding="utf-8"?>
<sst xmlns="http://schemas.openxmlformats.org/spreadsheetml/2006/main" count="36" uniqueCount="35">
  <si>
    <t>ІНФОРМАЦІЯ
 про необхідні технічні, якісні та кількісні характеристики предмету закупівлі</t>
  </si>
  <si>
    <t>№</t>
  </si>
  <si>
    <t xml:space="preserve">Назва </t>
  </si>
  <si>
    <t>МТВ</t>
  </si>
  <si>
    <t>Код НК</t>
  </si>
  <si>
    <t>Од. виміру</t>
  </si>
  <si>
    <t>К-сть</t>
  </si>
  <si>
    <t>Ціна 1 за од. , грн</t>
  </si>
  <si>
    <t>Вартість 1,  грн</t>
  </si>
  <si>
    <t>Ціна 2 за од. , грн</t>
  </si>
  <si>
    <t>Вартість 2,  грн</t>
  </si>
  <si>
    <t>Середня сума, грн</t>
  </si>
  <si>
    <t>Всього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</si>
  <si>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</si>
  <si>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</si>
  <si>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</si>
  <si>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</si>
  <si>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</si>
  <si>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</si>
  <si>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</si>
  <si>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</si>
  <si>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</si>
  <si>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</si>
  <si>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</si>
  <si>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 xml:space="preserve">Медичні матеріали для лабораторії медичної генетики відділ ЦГ. ДК 021:2015 –33190000-8 - Медичне обладнання та вироби медичного призначення різні </t>
  </si>
  <si>
    <t>Піпетки Пастера  на 1 мл, ПЕ, градуювання, для IVD</t>
  </si>
  <si>
    <t xml:space="preserve">500шт/пак </t>
  </si>
  <si>
    <t>43375 Піпетка з ручним заповненням</t>
  </si>
  <si>
    <r>
      <t xml:space="preserve">Пристрій, призначений для ручного перенесення й закачування невеликих об’ємів рідких матеріалів. Виготовляють зі скла або пластику у формі довгої, тонкої, градуйованої трубки. Користувач зазвичай прикріплює мундштук і створює частковий вакуум у піпетці, обережно всмоктуючи повітря з трубки, що спонукає рідину входити в піпетку або відпускаючи попередньо стиснену гумову насадку чи грушу і так досягаючи надходження рідини всередину піпетки. Для утримання рідини всередині піпетки користувач закриває мундштук або призупиняє здавлювання груші. Для випускання рідини в приймач мундштук відкривають, а гумову насадку або грушу повторно стискають.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До укладання договору надати: </t>
    </r>
    <r>
      <rPr>
        <sz val="11"/>
        <color theme="1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
</t>
    </r>
  </si>
  <si>
    <t>Вячеслав ФЕДОРОВ</t>
  </si>
  <si>
    <t>https://gov.e-tender.ua/v2/ProzorroMarket/Product?id=06356c74e9854c71baf6435e251838a0</t>
  </si>
  <si>
    <t xml:space="preserve">Член Комісії з реорганізації               </t>
  </si>
  <si>
    <t xml:space="preserve">Член Комісії з реорганізації    </t>
  </si>
  <si>
    <t xml:space="preserve">Член Комісії з реорганізації         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</si>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</sst>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₴"/>
    <numFmt numFmtId="165" formatCode="#,##0.00\ _₴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/>
    </xf>
    <xf numFmtId="0" fontId="0" fillId="0" borderId="0" xfId="0"/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6" fillId="0" borderId="0" xfId="2" applyAlignment="1">
      <alignment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vertical="top" wrapText="1"/>
    </xf>
    <xf numFmtId="0" fontId="7" fillId="0" borderId="0" xfId="0" applyFont="1" applyAlignment="1">
      <alignment horizontal="center"/>
    </xf>
  </cellXfs>
  <cellStyles count="3">
    <cellStyle name="Гіперпосилання" xfId="2" builtinId="8"/>
    <cellStyle name="Звичайний" xfId="0" builtinId="0"/>
    <cellStyle name="Звичайний 3" xfId="1" xr:uid="{36D86BF9-BA83-43E3-A47C-6DF93134E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.e-tender.ua/v2/ProzorroMarket/Product?id=06356c74e9854c71baf6435e251838a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18"/>
  <sheetViews>
    <sheetView tabSelected="1" zoomScale="80" zoomScaleNormal="80" workbookViewId="0">
      <selection activeCell="C1" sqref="C1"/>
    </sheetView>
  </sheetViews>
  <sheetFormatPr defaultColWidth="9.140625" defaultRowHeight="15" x14ac:dyDescent="0.25"/>
  <cols>
    <col min="1" max="1" width="5.140625" customWidth="1"/>
    <col min="2" max="2" width="29.42578125" customWidth="1"/>
    <col min="3" max="3" width="113.7109375" customWidth="1"/>
    <col min="4" max="4" width="13.85546875" customWidth="1"/>
    <col min="5" max="5" width="14.5703125" customWidth="1"/>
    <col min="6" max="6" width="10" customWidth="1"/>
    <col min="7" max="7" width="12.140625" customWidth="1"/>
    <col min="8" max="8" width="14.5703125" customWidth="1"/>
    <col min="9" max="9" width="13" customWidth="1"/>
    <col min="10" max="10" width="11.85546875" customWidth="1"/>
    <col min="11" max="11" width="19.140625" customWidth="1"/>
    <col min="12" max="12" width="6.85546875" customWidth="1"/>
    <col min="13" max="13" width="54.85546875" customWidth="1"/>
  </cols>
  <sheetData>
    <row r="1" spans="1:136" s="23" customFormat="1" ht="33.75" customHeight="1" x14ac:dyDescent="0.3">
      <c r="C1" s="43" t="s">
        <v>34</v>
      </c>
    </row>
    <row r="2" spans="1:136" s="3" customFormat="1" ht="15.75" customHeight="1" x14ac:dyDescent="0.25">
      <c r="A2" s="2"/>
      <c r="B2" s="39" t="s">
        <v>0</v>
      </c>
      <c r="C2" s="39"/>
      <c r="D2" s="39"/>
      <c r="E2" s="39"/>
      <c r="F2" s="39"/>
      <c r="G2" s="39"/>
      <c r="H2" s="39"/>
    </row>
    <row r="3" spans="1:136" s="3" customFormat="1" ht="31.5" customHeight="1" x14ac:dyDescent="0.25">
      <c r="A3" s="2"/>
      <c r="B3" s="39"/>
      <c r="C3" s="39"/>
      <c r="D3" s="39"/>
      <c r="E3" s="39"/>
      <c r="F3" s="39"/>
      <c r="G3" s="39"/>
      <c r="H3" s="39"/>
    </row>
    <row r="4" spans="1:136" s="3" customFormat="1" ht="36" customHeight="1" x14ac:dyDescent="0.25">
      <c r="A4" s="4"/>
      <c r="B4" s="40" t="s">
        <v>24</v>
      </c>
      <c r="C4" s="40"/>
      <c r="D4" s="40"/>
      <c r="E4" s="40"/>
      <c r="F4" s="40"/>
      <c r="G4" s="40"/>
      <c r="H4" s="40"/>
    </row>
    <row r="5" spans="1:136" s="7" customFormat="1" ht="39" customHeight="1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7" t="s">
        <v>11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</row>
    <row r="6" spans="1:136" s="18" customFormat="1" ht="292.5" customHeight="1" x14ac:dyDescent="0.25">
      <c r="A6" s="9">
        <v>1</v>
      </c>
      <c r="B6" s="21" t="s">
        <v>25</v>
      </c>
      <c r="C6" s="21" t="s">
        <v>28</v>
      </c>
      <c r="D6" s="22" t="s">
        <v>27</v>
      </c>
      <c r="E6" s="17" t="s">
        <v>26</v>
      </c>
      <c r="F6" s="16">
        <v>2</v>
      </c>
      <c r="G6" s="16">
        <v>650</v>
      </c>
      <c r="H6" s="16">
        <f t="shared" ref="H6" si="0">F6*G6</f>
        <v>1300</v>
      </c>
      <c r="I6" s="16">
        <v>670</v>
      </c>
      <c r="J6" s="16">
        <f t="shared" ref="J6" si="1">F6*I6</f>
        <v>1340</v>
      </c>
      <c r="K6" s="16">
        <v>1320</v>
      </c>
      <c r="L6" s="15"/>
      <c r="M6" s="29" t="s">
        <v>30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</row>
    <row r="7" spans="1:136" s="20" customFormat="1" ht="27" customHeight="1" x14ac:dyDescent="0.25">
      <c r="A7" s="11"/>
      <c r="B7" s="7" t="s">
        <v>12</v>
      </c>
      <c r="C7" s="11"/>
      <c r="D7" s="11"/>
      <c r="E7" s="12"/>
      <c r="F7" s="11"/>
      <c r="G7" s="13"/>
      <c r="H7" s="13">
        <f>SUM(H6:H6)</f>
        <v>1300</v>
      </c>
      <c r="I7" s="19"/>
      <c r="J7" s="36">
        <f>SUM(J6:J6)</f>
        <v>1340</v>
      </c>
      <c r="K7" s="14">
        <f>SUM(K6:K6)</f>
        <v>1320</v>
      </c>
    </row>
    <row r="8" spans="1:136" s="10" customFormat="1" ht="18" customHeight="1" x14ac:dyDescent="0.25">
      <c r="A8" s="25"/>
      <c r="B8" s="24"/>
      <c r="C8" s="26"/>
      <c r="D8" s="26"/>
      <c r="E8" s="25"/>
      <c r="F8" s="26"/>
      <c r="G8" s="27"/>
      <c r="H8" s="28"/>
      <c r="I8" s="24"/>
      <c r="J8" s="24"/>
    </row>
    <row r="9" spans="1:136" s="1" customFormat="1" ht="51.75" customHeight="1" x14ac:dyDescent="0.25">
      <c r="A9" s="30"/>
      <c r="B9" s="31" t="s">
        <v>13</v>
      </c>
      <c r="C9" s="32"/>
      <c r="D9" s="32"/>
      <c r="E9" s="30"/>
      <c r="F9" s="30"/>
      <c r="G9" s="30"/>
      <c r="H9" s="30"/>
      <c r="I9" s="33"/>
      <c r="J9" s="33"/>
    </row>
    <row r="10" spans="1:136" s="1" customFormat="1" ht="62.25" customHeight="1" x14ac:dyDescent="0.25">
      <c r="A10" s="30"/>
      <c r="B10" s="42" t="s">
        <v>31</v>
      </c>
      <c r="C10" s="42"/>
      <c r="D10" s="42"/>
      <c r="E10" s="34"/>
      <c r="F10" s="30"/>
      <c r="G10" s="30"/>
      <c r="H10" s="38" t="s">
        <v>14</v>
      </c>
      <c r="I10" s="38"/>
      <c r="J10" s="33"/>
    </row>
    <row r="11" spans="1:136" s="1" customFormat="1" ht="30.75" customHeight="1" x14ac:dyDescent="0.25">
      <c r="A11" s="30"/>
      <c r="B11" s="31" t="s">
        <v>15</v>
      </c>
      <c r="C11" s="32"/>
      <c r="D11" s="32"/>
      <c r="E11" s="30"/>
      <c r="F11" s="30"/>
      <c r="G11" s="30"/>
      <c r="H11" s="30"/>
      <c r="I11" s="33"/>
      <c r="J11" s="33"/>
    </row>
    <row r="12" spans="1:136" s="1" customFormat="1" ht="69.75" customHeight="1" x14ac:dyDescent="0.25">
      <c r="A12" s="30"/>
      <c r="B12" s="35" t="s">
        <v>32</v>
      </c>
      <c r="C12" s="32"/>
      <c r="D12" s="32"/>
      <c r="E12" s="30"/>
      <c r="F12" s="30"/>
      <c r="G12" s="30"/>
      <c r="H12" s="38" t="s">
        <v>16</v>
      </c>
      <c r="I12" s="38"/>
      <c r="J12" s="33"/>
    </row>
    <row r="13" spans="1:136" s="1" customFormat="1" ht="73.5" customHeight="1" x14ac:dyDescent="0.25">
      <c r="A13" s="30"/>
      <c r="B13" s="35" t="s">
        <v>32</v>
      </c>
      <c r="C13" s="32"/>
      <c r="D13" s="32"/>
      <c r="E13" s="30"/>
      <c r="F13" s="30"/>
      <c r="G13" s="30"/>
      <c r="H13" s="38" t="s">
        <v>29</v>
      </c>
      <c r="I13" s="38"/>
      <c r="J13" s="33"/>
    </row>
    <row r="14" spans="1:136" s="1" customFormat="1" ht="66" customHeight="1" x14ac:dyDescent="0.25">
      <c r="A14" s="30"/>
      <c r="B14" s="42" t="s">
        <v>33</v>
      </c>
      <c r="C14" s="42"/>
      <c r="D14" s="42"/>
      <c r="E14" s="34"/>
      <c r="F14" s="30"/>
      <c r="G14" s="30"/>
      <c r="H14" s="38" t="s">
        <v>17</v>
      </c>
      <c r="I14" s="38"/>
      <c r="J14" s="33"/>
    </row>
    <row r="15" spans="1:136" s="1" customFormat="1" ht="57" customHeight="1" x14ac:dyDescent="0.25">
      <c r="A15" s="30"/>
      <c r="B15" s="37" t="s">
        <v>18</v>
      </c>
      <c r="C15" s="37"/>
      <c r="D15" s="37"/>
      <c r="E15" s="37"/>
      <c r="F15" s="30"/>
      <c r="G15" s="30"/>
      <c r="H15" s="38" t="s">
        <v>19</v>
      </c>
      <c r="I15" s="38"/>
      <c r="J15" s="33"/>
    </row>
    <row r="16" spans="1:136" s="1" customFormat="1" ht="59.25" customHeight="1" x14ac:dyDescent="0.25">
      <c r="A16" s="30"/>
      <c r="B16" s="41" t="s">
        <v>20</v>
      </c>
      <c r="C16" s="41"/>
      <c r="D16" s="41"/>
      <c r="E16" s="41"/>
      <c r="F16" s="30"/>
      <c r="G16" s="30"/>
      <c r="H16" s="38" t="s">
        <v>21</v>
      </c>
      <c r="I16" s="38"/>
      <c r="J16" s="33"/>
    </row>
    <row r="17" spans="1:10" s="1" customFormat="1" ht="67.5" customHeight="1" x14ac:dyDescent="0.25">
      <c r="A17" s="30"/>
      <c r="B17" s="37" t="s">
        <v>22</v>
      </c>
      <c r="C17" s="37"/>
      <c r="D17" s="37"/>
      <c r="E17" s="30"/>
      <c r="F17" s="30"/>
      <c r="G17" s="30"/>
      <c r="H17" s="38" t="s">
        <v>23</v>
      </c>
      <c r="I17" s="38"/>
      <c r="J17" s="3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</sheetData>
  <mergeCells count="14">
    <mergeCell ref="B17:D17"/>
    <mergeCell ref="H17:I17"/>
    <mergeCell ref="B2:H3"/>
    <mergeCell ref="B4:H4"/>
    <mergeCell ref="B15:E15"/>
    <mergeCell ref="H15:I15"/>
    <mergeCell ref="B16:E16"/>
    <mergeCell ref="H16:I16"/>
    <mergeCell ref="B10:D10"/>
    <mergeCell ref="H10:I10"/>
    <mergeCell ref="H12:I12"/>
    <mergeCell ref="H13:I13"/>
    <mergeCell ref="B14:D14"/>
    <mergeCell ref="H14:I14"/>
  </mergeCells>
  <hyperlinks>
    <hyperlink ref="M6" r:id="rId1" xr:uid="{90A56BB2-D129-47A9-99B2-B464838AE34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2025-07-24T11:07:03Z</dcterms:modified>
</cp:coreProperties>
</file>